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40" activeTab="0"/>
  </bookViews>
  <sheets>
    <sheet name="OEM" sheetId="1" r:id="rId1"/>
    <sheet name="Reman" sheetId="2" r:id="rId2"/>
  </sheets>
  <definedNames>
    <definedName name="_xlnm._FilterDatabase" localSheetId="0" hidden="1">'OEM'!$A$1:$D$162</definedName>
    <definedName name="_xlnm._FilterDatabase" localSheetId="1" hidden="1">'Reman'!$A$1:$E$162</definedName>
  </definedNames>
  <calcPr fullCalcOnLoad="1"/>
</workbook>
</file>

<file path=xl/sharedStrings.xml><?xml version="1.0" encoding="utf-8"?>
<sst xmlns="http://schemas.openxmlformats.org/spreadsheetml/2006/main" count="981" uniqueCount="342">
  <si>
    <t>Manufacturer</t>
  </si>
  <si>
    <t>Hewlett-Packard</t>
  </si>
  <si>
    <t>Canon</t>
  </si>
  <si>
    <t>Brother</t>
  </si>
  <si>
    <t>Dell</t>
  </si>
  <si>
    <t>Epson</t>
  </si>
  <si>
    <t>Lexmark</t>
  </si>
  <si>
    <t>Xerox</t>
  </si>
  <si>
    <t>Panasonic</t>
  </si>
  <si>
    <t>Okidata</t>
  </si>
  <si>
    <t>Samsung</t>
  </si>
  <si>
    <t>Ricoh</t>
  </si>
  <si>
    <t>Kyocera</t>
  </si>
  <si>
    <t>TN115BK </t>
  </si>
  <si>
    <t>TN115BK High Yield Black Toner</t>
  </si>
  <si>
    <t>PC201 Thermal Transfer Print Cartridge, Black</t>
  </si>
  <si>
    <t>PC201</t>
  </si>
  <si>
    <t>TN315BK</t>
  </si>
  <si>
    <t>TN315C</t>
  </si>
  <si>
    <t>TN336BK</t>
  </si>
  <si>
    <t>TN336C</t>
  </si>
  <si>
    <t>TN336M</t>
  </si>
  <si>
    <t>TN336Y</t>
  </si>
  <si>
    <t>TN420</t>
  </si>
  <si>
    <t>1658B001</t>
  </si>
  <si>
    <t>1657B001</t>
  </si>
  <si>
    <t>0319C001</t>
  </si>
  <si>
    <t>0337C005</t>
  </si>
  <si>
    <t>0336C001</t>
  </si>
  <si>
    <t>0340C001</t>
  </si>
  <si>
    <t>4Y75H</t>
  </si>
  <si>
    <t>TN315BK High Yield Black Toner Cartridge</t>
  </si>
  <si>
    <t xml:space="preserve">TN315C High Yield Cyan Toner Cartridge </t>
  </si>
  <si>
    <t>TN336BK High Yield Black Toner</t>
  </si>
  <si>
    <t xml:space="preserve">TN336C High Yield Cyan Toner </t>
  </si>
  <si>
    <t>TN336M High Yield Magenta Toner</t>
  </si>
  <si>
    <t>TN336Y High Yield Yellow Toner</t>
  </si>
  <si>
    <t xml:space="preserve">TN420 Standard Yield Toner </t>
  </si>
  <si>
    <t>TN450</t>
  </si>
  <si>
    <t>TN450 High Yield Toner</t>
  </si>
  <si>
    <t>Cartridge 111 Magenta</t>
  </si>
  <si>
    <t>Cartridge 111 Yellow</t>
  </si>
  <si>
    <t>PGI-1200 Cyan, Magenta &amp; Yellow 3 Ink Tank Value Pack</t>
  </si>
  <si>
    <t>9232B005</t>
  </si>
  <si>
    <t>CL-211 XL Color Ink Tank</t>
  </si>
  <si>
    <t>2975B001</t>
  </si>
  <si>
    <t>PGI-225 Black Ink Tank</t>
  </si>
  <si>
    <t>4530B001</t>
  </si>
  <si>
    <t>PGI-270 XL Pigment Black Ink Tank</t>
  </si>
  <si>
    <t>CLI-271 XL Cyan, Magenta &amp; Yellow 3 Ink Pack</t>
  </si>
  <si>
    <t>CLI-271 XL Black Ink Tank</t>
  </si>
  <si>
    <t>CLI-271 XL Gray Ink Tank</t>
  </si>
  <si>
    <t>1509B002</t>
  </si>
  <si>
    <t>PGI-35 Black Ink Tank</t>
  </si>
  <si>
    <t>PG-50 High Capacity Black Ink Cartridge</t>
  </si>
  <si>
    <t>0616B002</t>
  </si>
  <si>
    <t>FX-7 Black Toner Cartridge</t>
  </si>
  <si>
    <t>7621A001AA</t>
  </si>
  <si>
    <t>Manufacturer Part # or SKU</t>
  </si>
  <si>
    <t>HF44N</t>
  </si>
  <si>
    <t>YK1PM Black Toner</t>
  </si>
  <si>
    <t>X5011</t>
  </si>
  <si>
    <t>1710 BlackToner Standard Yield</t>
  </si>
  <si>
    <t>XG721</t>
  </si>
  <si>
    <t>3110cn Cyan Toner High Yield</t>
  </si>
  <si>
    <t>3110cn Black Toner High Yield</t>
  </si>
  <si>
    <t>3110cn Magenta Toner High Yield</t>
  </si>
  <si>
    <t>3110cn Yellow Toner High Yield</t>
  </si>
  <si>
    <t>XG722</t>
  </si>
  <si>
    <t>XG723</t>
  </si>
  <si>
    <t>XG724</t>
  </si>
  <si>
    <t>G486F</t>
  </si>
  <si>
    <t>3130cn Black Toner High Yield</t>
  </si>
  <si>
    <t>H2X3M</t>
  </si>
  <si>
    <t>CYJCY</t>
  </si>
  <si>
    <t>S3840cdn/S3845cdn Cyan Toner Extra High Yield</t>
  </si>
  <si>
    <t>S3840cdn/S3845cdn Black Toner Extra High Yield</t>
  </si>
  <si>
    <t>M9TTM</t>
  </si>
  <si>
    <t>S3840cdn/S3845cdn Magenta Toner Extra High Yield</t>
  </si>
  <si>
    <t>S3840cdn/S3845cdn Yellow Toner Extra High Yield</t>
  </si>
  <si>
    <t>XMHGR</t>
  </si>
  <si>
    <t>8XTXR </t>
  </si>
  <si>
    <t>S5830dn Toner U&amp;R Extra High Yield</t>
  </si>
  <si>
    <t>H825cdw/S2825cdw Cyan Toner Extra High Yield</t>
  </si>
  <si>
    <t>H825cdw/S2825cdw Black Toner Extra High Yield</t>
  </si>
  <si>
    <t>FXHV4</t>
  </si>
  <si>
    <t>MFKRW</t>
  </si>
  <si>
    <t>80DJM</t>
  </si>
  <si>
    <t>H825cdw/S2825cdw Magenta Toner Extra High Yield</t>
  </si>
  <si>
    <t>H825cdw/S2825cdw Yellow Toner Extra High Yield</t>
  </si>
  <si>
    <t>T252220</t>
  </si>
  <si>
    <t>Epson 252, Cyan Ink Cartridge</t>
  </si>
  <si>
    <t>T252120</t>
  </si>
  <si>
    <t>Epson 252, Black Ink Cartridge</t>
  </si>
  <si>
    <t>T252320</t>
  </si>
  <si>
    <t>Epson 252, Magenta Ink Cartridge</t>
  </si>
  <si>
    <t>T252420</t>
  </si>
  <si>
    <t>Epson 252, Yellow Ink Cartridge</t>
  </si>
  <si>
    <t>C8731WN</t>
  </si>
  <si>
    <t>CE505A</t>
  </si>
  <si>
    <t>Q2610A</t>
  </si>
  <si>
    <t>Q2612A</t>
  </si>
  <si>
    <t>CF217A</t>
  </si>
  <si>
    <t>C6625A</t>
  </si>
  <si>
    <t xml:space="preserve">10A Black Original LaserJet </t>
  </si>
  <si>
    <t xml:space="preserve">05A Black Original LaserJet </t>
  </si>
  <si>
    <t xml:space="preserve">12A 2-pack Black Original </t>
  </si>
  <si>
    <t>Q2612D</t>
  </si>
  <si>
    <t xml:space="preserve">12A Black Original LaserJet </t>
  </si>
  <si>
    <t xml:space="preserve">17A Black Original LaserJet </t>
  </si>
  <si>
    <t>17 Tri-color Original Ink Cartridge</t>
  </si>
  <si>
    <t xml:space="preserve">02XL High Yield Magenta </t>
  </si>
  <si>
    <t>CF411A</t>
  </si>
  <si>
    <t>26X Black Original LaserJet Toner Cartridge, High Yield</t>
  </si>
  <si>
    <t>CF226X</t>
  </si>
  <si>
    <t>LaserJet 410A Standard-Yield Magenta Toner Cartridge</t>
  </si>
  <si>
    <t>CF413A</t>
  </si>
  <si>
    <t>LaserJet 410X High-Yield Black Toner Cartridge</t>
  </si>
  <si>
    <t>CF410X</t>
  </si>
  <si>
    <t>LaserJet 410A Standard-Yield Yellow Toner Cartridge</t>
  </si>
  <si>
    <t>CF412A</t>
  </si>
  <si>
    <t>C8543X</t>
  </si>
  <si>
    <t>Q5949X</t>
  </si>
  <si>
    <t>507A, Black Original Toner Cartridge</t>
  </si>
  <si>
    <t>CE400A</t>
  </si>
  <si>
    <t>507A, Yellow Original Toner Cartridge</t>
  </si>
  <si>
    <t>CE402A</t>
  </si>
  <si>
    <t>508X High Yield Cyan Original LaserJet Toner Cartridge</t>
  </si>
  <si>
    <t>CF361X</t>
  </si>
  <si>
    <t>508X High Yield Black Toner Cartridge</t>
  </si>
  <si>
    <t>CF360X</t>
  </si>
  <si>
    <t>508X High-Yield Magenta Toner Cartridge</t>
  </si>
  <si>
    <t>CF363X</t>
  </si>
  <si>
    <t>508X High-Yield Yellow Toner Cartridge</t>
  </si>
  <si>
    <t>CF362X</t>
  </si>
  <si>
    <t>61 Tricolor Ink Cartridge</t>
  </si>
  <si>
    <t>CH562WN</t>
  </si>
  <si>
    <t>61 Black Original Ink Cartridge</t>
  </si>
  <si>
    <t>CH561WN</t>
  </si>
  <si>
    <t>F6U63AN</t>
  </si>
  <si>
    <t>F6U64AN</t>
  </si>
  <si>
    <t>CC364X</t>
  </si>
  <si>
    <t>642A, Cyan Original Toner Cartridge</t>
  </si>
  <si>
    <t>CB401A</t>
  </si>
  <si>
    <t>642A, Magenta Original Toner Cartridge</t>
  </si>
  <si>
    <t>CB403A</t>
  </si>
  <si>
    <t>642A, Yellow Original Toner Cartridge</t>
  </si>
  <si>
    <t>CB402A</t>
  </si>
  <si>
    <t>643A, Cyan Original Toner Cartridge</t>
  </si>
  <si>
    <t>Q5951A</t>
  </si>
  <si>
    <t>643A, Magenta Original Toner Cartridge</t>
  </si>
  <si>
    <t>Q5953A</t>
  </si>
  <si>
    <t>643A, Yellow Original Toner Cartridge</t>
  </si>
  <si>
    <t>Q5952A</t>
  </si>
  <si>
    <t>CE261A</t>
  </si>
  <si>
    <t>CE270A</t>
  </si>
  <si>
    <t>CE271A</t>
  </si>
  <si>
    <t>CE273A</t>
  </si>
  <si>
    <t>CE272A</t>
  </si>
  <si>
    <t>C9458A</t>
  </si>
  <si>
    <t>C9452A</t>
  </si>
  <si>
    <t>C9457A</t>
  </si>
  <si>
    <t>C9450A</t>
  </si>
  <si>
    <t>648A, Cyan Original Toner Cartridge</t>
  </si>
  <si>
    <t>650A, Black Original Toner Cartridge</t>
  </si>
  <si>
    <t>C9390A</t>
  </si>
  <si>
    <t>C9451A</t>
  </si>
  <si>
    <t>C9455A</t>
  </si>
  <si>
    <t>C9453A</t>
  </si>
  <si>
    <t>C9448A</t>
  </si>
  <si>
    <t>C9449A</t>
  </si>
  <si>
    <t>C9456A</t>
  </si>
  <si>
    <t>C9454A</t>
  </si>
  <si>
    <t>650A, Cyan Original Toner Cartridge</t>
  </si>
  <si>
    <t>650A, Magenta Original Toner Cartridge</t>
  </si>
  <si>
    <t>650A, Yellow Original Toner Cartridge</t>
  </si>
  <si>
    <t>70C1HY0 High-Yield Yellow Toner Cartridge</t>
  </si>
  <si>
    <t>70C1HY0</t>
  </si>
  <si>
    <t>711 Cyan Ink Cartridge</t>
  </si>
  <si>
    <t>CZ130A</t>
  </si>
  <si>
    <t>711 Black Ink Cartridge</t>
  </si>
  <si>
    <t>CZ133A</t>
  </si>
  <si>
    <t>711 Magenta Ink Cartridge</t>
  </si>
  <si>
    <t>CZ131A</t>
  </si>
  <si>
    <t>711 Yellow Ink Cartridge</t>
  </si>
  <si>
    <t>CZ132A</t>
  </si>
  <si>
    <t>C9371A</t>
  </si>
  <si>
    <t xml:space="preserve">72 130ml Cyan Ink Cartridge, High Yield </t>
  </si>
  <si>
    <t>72 130ml Gray Ink Cartridge, High Yield</t>
  </si>
  <si>
    <t>C9374A</t>
  </si>
  <si>
    <t>72 130ml Magenta Ink Cartridge, High Yield</t>
  </si>
  <si>
    <t>C9372A</t>
  </si>
  <si>
    <t>C9403A</t>
  </si>
  <si>
    <t>C9370A</t>
  </si>
  <si>
    <t>72 130ml Photo Black Ink Cartridge, High Yield</t>
  </si>
  <si>
    <t>72 130ml Matte Black Ink Cartridge, High Yield</t>
  </si>
  <si>
    <t>C9373A</t>
  </si>
  <si>
    <t xml:space="preserve">72 130ml Yellow Ink Cartridge, High Yield </t>
  </si>
  <si>
    <t>78A Black Toner Cartridge</t>
  </si>
  <si>
    <t>CE278A</t>
  </si>
  <si>
    <t>80X Toner Cartridge, High Yield</t>
  </si>
  <si>
    <t>CF280X</t>
  </si>
  <si>
    <t>81A Black LaserJet Toner Cartridge</t>
  </si>
  <si>
    <t>CF281A</t>
  </si>
  <si>
    <t>81 Cyan Ink Cartridge</t>
  </si>
  <si>
    <t>C4931A</t>
  </si>
  <si>
    <t>C4934A</t>
  </si>
  <si>
    <t>C4935A</t>
  </si>
  <si>
    <t>CC654AN</t>
  </si>
  <si>
    <t>C9467A</t>
  </si>
  <si>
    <t>C9471A</t>
  </si>
  <si>
    <t>C2P23AN</t>
  </si>
  <si>
    <t>C2P24AN</t>
  </si>
  <si>
    <t>C2P25AN</t>
  </si>
  <si>
    <t>81 Light Cyan Ink Cartridge</t>
  </si>
  <si>
    <t>81 Light Magenta Ink Cartridge</t>
  </si>
  <si>
    <t>82, Cyan Ink Cartridge</t>
  </si>
  <si>
    <t>C2P26AN</t>
  </si>
  <si>
    <t>C4911A</t>
  </si>
  <si>
    <t>82, Yellow Ink Cartridge</t>
  </si>
  <si>
    <t>C4913A</t>
  </si>
  <si>
    <t>87X High-Yield Black Toner Cartridge</t>
  </si>
  <si>
    <t>CF287X</t>
  </si>
  <si>
    <t>901XL Black Ink Cartridge</t>
  </si>
  <si>
    <t>90X High-Yield Black Toner Cartridge</t>
  </si>
  <si>
    <t>CE390X</t>
  </si>
  <si>
    <t>91 Cyan Ink Cartridge</t>
  </si>
  <si>
    <t>91 Light Magenta Ink Cartridge</t>
  </si>
  <si>
    <t xml:space="preserve">934XL Black Ink Cartridge, High Yield </t>
  </si>
  <si>
    <t xml:space="preserve">935XL Cyan Ink Cartridge, High Yield </t>
  </si>
  <si>
    <t xml:space="preserve">935XL Magenta Ink Cartridge, High Yield </t>
  </si>
  <si>
    <t>935XL Yellow Ink Cartridge, High Yield</t>
  </si>
  <si>
    <t xml:space="preserve">952XL Cyan Ink Cartridge, High Yield </t>
  </si>
  <si>
    <t>L0S61AN</t>
  </si>
  <si>
    <t xml:space="preserve">952XL Black Ink Cartridge, High Yield </t>
  </si>
  <si>
    <t>F6U19AN</t>
  </si>
  <si>
    <t>952XL Magenta Ink Cartridge, High Yield</t>
  </si>
  <si>
    <t>L0S64AN</t>
  </si>
  <si>
    <t>952XL Yellow Ink Cartridge, High Yield</t>
  </si>
  <si>
    <t>L0S67AN</t>
  </si>
  <si>
    <t>970XL Black Ink Cartridge, High Yield</t>
  </si>
  <si>
    <t>CN625AM</t>
  </si>
  <si>
    <t xml:space="preserve">971XL Cyan Ink Cartridge, High Yield </t>
  </si>
  <si>
    <t>CN626AM</t>
  </si>
  <si>
    <t xml:space="preserve">971XL Magenta Ink Cartridge, High Yield </t>
  </si>
  <si>
    <t>CN627AM</t>
  </si>
  <si>
    <t xml:space="preserve">971XL Yellow Ink Cartridge, High Yield </t>
  </si>
  <si>
    <t>CN628AM</t>
  </si>
  <si>
    <t xml:space="preserve">972X Cyan PageWide Ink Cartridge, High Yield </t>
  </si>
  <si>
    <t>L0R98AN</t>
  </si>
  <si>
    <t xml:space="preserve">972X Black PageWide Ink Cartridge, High Yield </t>
  </si>
  <si>
    <t>F6T84AN</t>
  </si>
  <si>
    <t>972X Magenta PageWide Ink Cartridge</t>
  </si>
  <si>
    <t>L0S01AN</t>
  </si>
  <si>
    <t>972X Yellow PageWide Ink Cartridge</t>
  </si>
  <si>
    <t>L0S04AN</t>
  </si>
  <si>
    <t>305A Black Toner Cartridge</t>
  </si>
  <si>
    <t>CE410A</t>
  </si>
  <si>
    <t>305A C/M/Y Color Toner Cartridges</t>
  </si>
  <si>
    <t>CF370AM</t>
  </si>
  <si>
    <t>Kyocera Mita TK-562C Cyan Toner Cartridge</t>
  </si>
  <si>
    <t>TK562C</t>
  </si>
  <si>
    <t>Kyocera Mita TK-562K Black Toner Cartridge</t>
  </si>
  <si>
    <t>TK562K</t>
  </si>
  <si>
    <t xml:space="preserve">Lexmark Yellow Toner, High Yield </t>
  </si>
  <si>
    <t>C540H1YG</t>
  </si>
  <si>
    <t>Okidata Black Toner Cartridge</t>
  </si>
  <si>
    <t>Okidata Black Toner Cartridge, High Yield</t>
  </si>
  <si>
    <t>OKI43324403  </t>
  </si>
  <si>
    <t>OKI43502001</t>
  </si>
  <si>
    <t>OKI43324401</t>
  </si>
  <si>
    <t>Samsung 504 Cyan Toner Cartridge</t>
  </si>
  <si>
    <t>OKI43324402  </t>
  </si>
  <si>
    <t>OKI43324404  </t>
  </si>
  <si>
    <t>Okidata Yellow Toner Cartridge</t>
  </si>
  <si>
    <t>Okidata Cyan Toner Cartridge</t>
  </si>
  <si>
    <t>Okidata Magenta Toner Cartridge</t>
  </si>
  <si>
    <t>Panasonic Black Toner Cartridge</t>
  </si>
  <si>
    <t>PANUG5510  </t>
  </si>
  <si>
    <t>PANUG3221</t>
  </si>
  <si>
    <t>Ricoh Black Toner Cartridge, Type 1160</t>
  </si>
  <si>
    <t>RIC430347  </t>
  </si>
  <si>
    <t>MLTD309S</t>
  </si>
  <si>
    <t>Samsung Black Toner Cartridge</t>
  </si>
  <si>
    <t>CLT-C504S</t>
  </si>
  <si>
    <t>Samsung 504 Magenta Toner Cartridge</t>
  </si>
  <si>
    <t>CLT-M504S</t>
  </si>
  <si>
    <t>Samsung 504 Black Toner Cartridge</t>
  </si>
  <si>
    <t>CLT-K504S</t>
  </si>
  <si>
    <t>Samsung 504 Yellow Toner Cartridge</t>
  </si>
  <si>
    <t>CLT-Y504S</t>
  </si>
  <si>
    <t>Black Extra High Capacity Toner Cartridge</t>
  </si>
  <si>
    <t>106R02740</t>
  </si>
  <si>
    <t>106R01454</t>
  </si>
  <si>
    <t>Yellow Toner Cartridge, Phaser 6128MFP</t>
  </si>
  <si>
    <t>Xerox Toner Waste Box</t>
  </si>
  <si>
    <t>106R01081</t>
  </si>
  <si>
    <t>Q1338A</t>
  </si>
  <si>
    <t>HP 38A Black Original LaserJet Toner Cartridge</t>
  </si>
  <si>
    <t>CB435A</t>
  </si>
  <si>
    <t>HP 35A Black Original LaserJet Toner Cartridge</t>
  </si>
  <si>
    <t>HP 27A Black Original LaserJet Toner Cartridge</t>
  </si>
  <si>
    <t>HP 64X High Yield Black Original LaserJet Toner Cartridge</t>
  </si>
  <si>
    <t>C4127A</t>
  </si>
  <si>
    <t>124A Black Original LaserJet, Pack of 2</t>
  </si>
  <si>
    <t>Q6000AD</t>
  </si>
  <si>
    <t>126A Black Original LaserJet, Pack of 2</t>
  </si>
  <si>
    <t>CE310AD</t>
  </si>
  <si>
    <t>HP 70 130-ml Photo Black DesignJet Ink Cartridge</t>
  </si>
  <si>
    <t>HP 70 130-ml Red DesignJet Ink Cartridge</t>
  </si>
  <si>
    <t>HP 70 130-ml Yellow DesignJet Ink Cartridge</t>
  </si>
  <si>
    <t>HP 70 130-ml Matte Black DesignJet Ink Cartridge</t>
  </si>
  <si>
    <t>HP 70 130-ml Magenta DesignJet Ink Cartridge</t>
  </si>
  <si>
    <t>HP 70 130-ml Light Magenta DesignJet Ink Cartridge</t>
  </si>
  <si>
    <t>HP 70 130-ml Light Gray DesignJet Ink Cartridge</t>
  </si>
  <si>
    <t>HP 70 130-ml Light Cyan DesignJet Ink Cartridge</t>
  </si>
  <si>
    <t>HP 70 130-ml Gray DesignJet Ink Cartridge</t>
  </si>
  <si>
    <t>HP 70 130-ml Green DesignJet Ink Cartridge</t>
  </si>
  <si>
    <t>HP 70 130-ml Cyan DesignJet Ink Cartridge</t>
  </si>
  <si>
    <t>HP 70 130-ml Blue DesignJet Ink Cartridge</t>
  </si>
  <si>
    <t>HP 63XL High Yield Black Original Ink Cartridge</t>
  </si>
  <si>
    <t>HP 63XL High Yield Tri-color Original Ink Cartridge</t>
  </si>
  <si>
    <t>HP 49X High Yield Black Original LaserJet Toner Cartridge</t>
  </si>
  <si>
    <t>HP 43X High Yield Black Original LaserJet Toner Cartridge</t>
  </si>
  <si>
    <t>9183B001</t>
  </si>
  <si>
    <r>
      <rPr>
        <sz val="11"/>
        <rFont val="Calibri"/>
        <family val="2"/>
      </rPr>
      <t>LaserJet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410A Cyan Original LaserJet Toner Cartridge</t>
    </r>
  </si>
  <si>
    <t>507A, Cyan Original Toner Cartridge</t>
  </si>
  <si>
    <t>507A, Magenta Original Toner Cartridge</t>
  </si>
  <si>
    <t>CE401A</t>
  </si>
  <si>
    <t>CE403A</t>
  </si>
  <si>
    <t>CB400A</t>
  </si>
  <si>
    <t>642A, Black Oringal Toner Cartridge</t>
  </si>
  <si>
    <t>643A, Black Original Toner Cartridge</t>
  </si>
  <si>
    <t>Q5950A</t>
  </si>
  <si>
    <t>PGI-1200 XL Black Ink Cartridge, High Yield</t>
  </si>
  <si>
    <t>Remanufactured Complatible Cartridge Description</t>
  </si>
  <si>
    <t>Estimated Average Yearly Qty (A)</t>
  </si>
  <si>
    <t>Year 1 Unit Cost (B)</t>
  </si>
  <si>
    <t>Year 1 Extended Cost 
(C= AxB)</t>
  </si>
  <si>
    <t>GRAND TOTAL</t>
  </si>
  <si>
    <t>Average Yearly Qty (A)</t>
  </si>
  <si>
    <t>Description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</si>
</sst>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34" fillId="0" borderId="18" xfId="0" applyFont="1" applyBorder="1" applyAlignment="1">
      <alignment/>
    </xf>
    <xf numFmtId="0" fontId="34" fillId="0" borderId="19" xfId="0" applyFont="1" applyBorder="1" applyAlignment="1">
      <alignment/>
    </xf>
    <xf numFmtId="0" fontId="34" fillId="0" borderId="19" xfId="0" applyFont="1" applyBorder="1" applyAlignment="1">
      <alignment horizontal="left" wrapText="1"/>
    </xf>
    <xf numFmtId="0" fontId="34" fillId="0" borderId="11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18" xfId="44" applyNumberFormat="1" applyFont="1" applyBorder="1" applyAlignment="1" applyProtection="1">
      <alignment/>
      <protection locked="0"/>
    </xf>
    <xf numFmtId="44" fontId="0" fillId="0" borderId="20" xfId="0" applyNumberFormat="1" applyBorder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4" fillId="5" borderId="19" xfId="0" applyFont="1" applyFill="1" applyBorder="1" applyAlignment="1" applyProtection="1">
      <alignment wrapText="1"/>
      <protection locked="0"/>
    </xf>
    <xf numFmtId="0" fontId="34" fillId="5" borderId="20" xfId="0" applyFont="1" applyFill="1" applyBorder="1" applyAlignment="1" applyProtection="1">
      <alignment wrapText="1"/>
      <protection locked="0"/>
    </xf>
    <xf numFmtId="44" fontId="0" fillId="5" borderId="17" xfId="44" applyFont="1" applyFill="1" applyBorder="1" applyAlignment="1" applyProtection="1">
      <alignment/>
      <protection locked="0"/>
    </xf>
    <xf numFmtId="44" fontId="0" fillId="5" borderId="21" xfId="0" applyNumberFormat="1" applyFill="1" applyBorder="1" applyAlignment="1" applyProtection="1">
      <alignment/>
      <protection locked="0"/>
    </xf>
    <xf numFmtId="44" fontId="0" fillId="5" borderId="13" xfId="44" applyFont="1" applyFill="1" applyBorder="1" applyAlignment="1" applyProtection="1">
      <alignment/>
      <protection locked="0"/>
    </xf>
    <xf numFmtId="44" fontId="0" fillId="5" borderId="13" xfId="44" applyFont="1" applyFill="1" applyBorder="1" applyAlignment="1" applyProtection="1">
      <alignment horizontal="left"/>
      <protection locked="0"/>
    </xf>
    <xf numFmtId="44" fontId="0" fillId="5" borderId="15" xfId="44" applyFont="1" applyFill="1" applyBorder="1" applyAlignment="1" applyProtection="1">
      <alignment/>
      <protection locked="0"/>
    </xf>
    <xf numFmtId="0" fontId="34" fillId="5" borderId="11" xfId="0" applyFont="1" applyFill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horizontal="left"/>
      <protection locked="0"/>
    </xf>
    <xf numFmtId="0" fontId="0" fillId="5" borderId="15" xfId="0" applyFill="1" applyBorder="1" applyAlignment="1" applyProtection="1">
      <alignment/>
      <protection locked="0"/>
    </xf>
    <xf numFmtId="44" fontId="34" fillId="5" borderId="11" xfId="44" applyFont="1" applyFill="1" applyBorder="1" applyAlignment="1" applyProtection="1">
      <alignment wrapText="1"/>
      <protection locked="0"/>
    </xf>
    <xf numFmtId="0" fontId="34" fillId="5" borderId="22" xfId="0" applyFont="1" applyFill="1" applyBorder="1" applyAlignment="1" applyProtection="1">
      <alignment wrapText="1"/>
      <protection locked="0"/>
    </xf>
    <xf numFmtId="44" fontId="0" fillId="5" borderId="23" xfId="44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3"/>
  <sheetViews>
    <sheetView tabSelected="1" zoomScale="85" zoomScaleNormal="85" zoomScalePageLayoutView="0" workbookViewId="0" topLeftCell="B1">
      <selection activeCell="E14" sqref="E14"/>
    </sheetView>
  </sheetViews>
  <sheetFormatPr defaultColWidth="9.140625" defaultRowHeight="15"/>
  <cols>
    <col min="1" max="1" width="16.421875" style="0" customWidth="1"/>
    <col min="2" max="2" width="57.7109375" style="0" customWidth="1"/>
    <col min="3" max="3" width="35.28125" style="0" customWidth="1"/>
    <col min="4" max="4" width="19.7109375" style="2" customWidth="1"/>
    <col min="5" max="5" width="23.57421875" style="23" customWidth="1"/>
    <col min="6" max="6" width="11.00390625" style="23" customWidth="1"/>
  </cols>
  <sheetData>
    <row r="1" spans="1:6" s="1" customFormat="1" ht="60.75" thickBot="1">
      <c r="A1" s="19" t="s">
        <v>0</v>
      </c>
      <c r="B1" s="20" t="s">
        <v>341</v>
      </c>
      <c r="C1" s="20" t="s">
        <v>58</v>
      </c>
      <c r="D1" s="21" t="s">
        <v>336</v>
      </c>
      <c r="E1" s="28" t="s">
        <v>337</v>
      </c>
      <c r="F1" s="29" t="s">
        <v>338</v>
      </c>
    </row>
    <row r="2" spans="1:6" ht="15">
      <c r="A2" s="16" t="s">
        <v>3</v>
      </c>
      <c r="B2" s="17" t="s">
        <v>14</v>
      </c>
      <c r="C2" s="17" t="s">
        <v>13</v>
      </c>
      <c r="D2" s="18">
        <v>1</v>
      </c>
      <c r="E2" s="30"/>
      <c r="F2" s="31">
        <f>D2*E2</f>
        <v>0</v>
      </c>
    </row>
    <row r="3" spans="1:6" ht="15">
      <c r="A3" s="6" t="s">
        <v>3</v>
      </c>
      <c r="B3" s="7" t="s">
        <v>15</v>
      </c>
      <c r="C3" s="7" t="s">
        <v>16</v>
      </c>
      <c r="D3" s="8">
        <v>4</v>
      </c>
      <c r="E3" s="32"/>
      <c r="F3" s="31">
        <f aca="true" t="shared" si="0" ref="F3:F66">D3*E3</f>
        <v>0</v>
      </c>
    </row>
    <row r="4" spans="1:6" ht="15">
      <c r="A4" s="6" t="s">
        <v>3</v>
      </c>
      <c r="B4" s="7" t="s">
        <v>31</v>
      </c>
      <c r="C4" s="7" t="s">
        <v>17</v>
      </c>
      <c r="D4" s="8">
        <v>2</v>
      </c>
      <c r="E4" s="32"/>
      <c r="F4" s="31">
        <f t="shared" si="0"/>
        <v>0</v>
      </c>
    </row>
    <row r="5" spans="1:6" ht="15">
      <c r="A5" s="6" t="s">
        <v>3</v>
      </c>
      <c r="B5" s="7" t="s">
        <v>32</v>
      </c>
      <c r="C5" s="7" t="s">
        <v>18</v>
      </c>
      <c r="D5" s="8">
        <v>1</v>
      </c>
      <c r="E5" s="32"/>
      <c r="F5" s="31">
        <f t="shared" si="0"/>
        <v>0</v>
      </c>
    </row>
    <row r="6" spans="1:6" ht="15">
      <c r="A6" s="6" t="s">
        <v>3</v>
      </c>
      <c r="B6" s="7" t="s">
        <v>33</v>
      </c>
      <c r="C6" s="7" t="s">
        <v>19</v>
      </c>
      <c r="D6" s="8">
        <v>1</v>
      </c>
      <c r="E6" s="32"/>
      <c r="F6" s="31">
        <f t="shared" si="0"/>
        <v>0</v>
      </c>
    </row>
    <row r="7" spans="1:6" ht="15">
      <c r="A7" s="6" t="s">
        <v>3</v>
      </c>
      <c r="B7" s="7" t="s">
        <v>34</v>
      </c>
      <c r="C7" s="7" t="s">
        <v>20</v>
      </c>
      <c r="D7" s="8">
        <v>1</v>
      </c>
      <c r="E7" s="32"/>
      <c r="F7" s="31">
        <f t="shared" si="0"/>
        <v>0</v>
      </c>
    </row>
    <row r="8" spans="1:6" ht="15">
      <c r="A8" s="6" t="s">
        <v>3</v>
      </c>
      <c r="B8" s="7" t="s">
        <v>35</v>
      </c>
      <c r="C8" s="7" t="s">
        <v>21</v>
      </c>
      <c r="D8" s="8">
        <v>1</v>
      </c>
      <c r="E8" s="32"/>
      <c r="F8" s="31">
        <f t="shared" si="0"/>
        <v>0</v>
      </c>
    </row>
    <row r="9" spans="1:6" ht="15">
      <c r="A9" s="6" t="s">
        <v>3</v>
      </c>
      <c r="B9" s="7" t="s">
        <v>36</v>
      </c>
      <c r="C9" s="7" t="s">
        <v>22</v>
      </c>
      <c r="D9" s="8">
        <v>1</v>
      </c>
      <c r="E9" s="32"/>
      <c r="F9" s="31">
        <f t="shared" si="0"/>
        <v>0</v>
      </c>
    </row>
    <row r="10" spans="1:6" ht="15">
      <c r="A10" s="6" t="s">
        <v>3</v>
      </c>
      <c r="B10" s="7" t="s">
        <v>37</v>
      </c>
      <c r="C10" s="7" t="s">
        <v>23</v>
      </c>
      <c r="D10" s="8">
        <v>36</v>
      </c>
      <c r="E10" s="32"/>
      <c r="F10" s="31">
        <f t="shared" si="0"/>
        <v>0</v>
      </c>
    </row>
    <row r="11" spans="1:6" ht="15">
      <c r="A11" s="6" t="s">
        <v>3</v>
      </c>
      <c r="B11" s="7" t="s">
        <v>39</v>
      </c>
      <c r="C11" s="7" t="s">
        <v>38</v>
      </c>
      <c r="D11" s="8">
        <v>1</v>
      </c>
      <c r="E11" s="32"/>
      <c r="F11" s="31">
        <f t="shared" si="0"/>
        <v>0</v>
      </c>
    </row>
    <row r="12" spans="1:6" ht="15">
      <c r="A12" s="6" t="s">
        <v>2</v>
      </c>
      <c r="B12" s="7" t="s">
        <v>40</v>
      </c>
      <c r="C12" s="7" t="s">
        <v>24</v>
      </c>
      <c r="D12" s="8">
        <v>1</v>
      </c>
      <c r="E12" s="32"/>
      <c r="F12" s="31">
        <f t="shared" si="0"/>
        <v>0</v>
      </c>
    </row>
    <row r="13" spans="1:6" ht="15">
      <c r="A13" s="6" t="s">
        <v>2</v>
      </c>
      <c r="B13" s="7" t="s">
        <v>41</v>
      </c>
      <c r="C13" s="7" t="s">
        <v>25</v>
      </c>
      <c r="D13" s="8">
        <v>1</v>
      </c>
      <c r="E13" s="32"/>
      <c r="F13" s="31">
        <f t="shared" si="0"/>
        <v>0</v>
      </c>
    </row>
    <row r="14" spans="1:6" ht="15">
      <c r="A14" s="6" t="s">
        <v>2</v>
      </c>
      <c r="B14" s="7" t="s">
        <v>42</v>
      </c>
      <c r="C14" s="7" t="s">
        <v>43</v>
      </c>
      <c r="D14" s="8">
        <v>2</v>
      </c>
      <c r="E14" s="32"/>
      <c r="F14" s="31">
        <f t="shared" si="0"/>
        <v>0</v>
      </c>
    </row>
    <row r="15" spans="1:6" ht="15">
      <c r="A15" s="6" t="s">
        <v>2</v>
      </c>
      <c r="B15" s="7" t="s">
        <v>334</v>
      </c>
      <c r="C15" s="7" t="s">
        <v>324</v>
      </c>
      <c r="D15" s="8">
        <v>3</v>
      </c>
      <c r="E15" s="32"/>
      <c r="F15" s="31">
        <f t="shared" si="0"/>
        <v>0</v>
      </c>
    </row>
    <row r="16" spans="1:6" ht="15">
      <c r="A16" s="6" t="s">
        <v>2</v>
      </c>
      <c r="B16" s="7" t="s">
        <v>44</v>
      </c>
      <c r="C16" s="7" t="s">
        <v>45</v>
      </c>
      <c r="D16" s="8">
        <v>1</v>
      </c>
      <c r="E16" s="32"/>
      <c r="F16" s="31">
        <f t="shared" si="0"/>
        <v>0</v>
      </c>
    </row>
    <row r="17" spans="1:6" ht="15">
      <c r="A17" s="6" t="s">
        <v>2</v>
      </c>
      <c r="B17" s="7" t="s">
        <v>46</v>
      </c>
      <c r="C17" s="7" t="s">
        <v>47</v>
      </c>
      <c r="D17" s="8">
        <v>20</v>
      </c>
      <c r="E17" s="32"/>
      <c r="F17" s="31">
        <f t="shared" si="0"/>
        <v>0</v>
      </c>
    </row>
    <row r="18" spans="1:6" ht="15">
      <c r="A18" s="6" t="s">
        <v>2</v>
      </c>
      <c r="B18" s="7" t="s">
        <v>48</v>
      </c>
      <c r="C18" s="7" t="s">
        <v>26</v>
      </c>
      <c r="D18" s="8">
        <v>1</v>
      </c>
      <c r="E18" s="32"/>
      <c r="F18" s="31">
        <f t="shared" si="0"/>
        <v>0</v>
      </c>
    </row>
    <row r="19" spans="1:6" ht="15">
      <c r="A19" s="6" t="s">
        <v>2</v>
      </c>
      <c r="B19" s="7" t="s">
        <v>49</v>
      </c>
      <c r="C19" s="7" t="s">
        <v>27</v>
      </c>
      <c r="D19" s="8">
        <v>1</v>
      </c>
      <c r="E19" s="32"/>
      <c r="F19" s="31">
        <f t="shared" si="0"/>
        <v>0</v>
      </c>
    </row>
    <row r="20" spans="1:6" ht="15">
      <c r="A20" s="6" t="s">
        <v>2</v>
      </c>
      <c r="B20" s="7" t="s">
        <v>50</v>
      </c>
      <c r="C20" s="7" t="s">
        <v>28</v>
      </c>
      <c r="D20" s="8">
        <v>1</v>
      </c>
      <c r="E20" s="32"/>
      <c r="F20" s="31">
        <f t="shared" si="0"/>
        <v>0</v>
      </c>
    </row>
    <row r="21" spans="1:6" ht="15">
      <c r="A21" s="6" t="s">
        <v>2</v>
      </c>
      <c r="B21" s="7" t="s">
        <v>51</v>
      </c>
      <c r="C21" s="7" t="s">
        <v>29</v>
      </c>
      <c r="D21" s="8">
        <v>1</v>
      </c>
      <c r="E21" s="32"/>
      <c r="F21" s="31">
        <f t="shared" si="0"/>
        <v>0</v>
      </c>
    </row>
    <row r="22" spans="1:6" ht="15">
      <c r="A22" s="6" t="s">
        <v>2</v>
      </c>
      <c r="B22" s="7" t="s">
        <v>53</v>
      </c>
      <c r="C22" s="7" t="s">
        <v>52</v>
      </c>
      <c r="D22" s="8">
        <v>7</v>
      </c>
      <c r="E22" s="32"/>
      <c r="F22" s="31">
        <f t="shared" si="0"/>
        <v>0</v>
      </c>
    </row>
    <row r="23" spans="1:6" ht="15">
      <c r="A23" s="6" t="s">
        <v>2</v>
      </c>
      <c r="B23" s="7" t="s">
        <v>54</v>
      </c>
      <c r="C23" s="7" t="s">
        <v>55</v>
      </c>
      <c r="D23" s="8">
        <v>2</v>
      </c>
      <c r="E23" s="32"/>
      <c r="F23" s="31">
        <f t="shared" si="0"/>
        <v>0</v>
      </c>
    </row>
    <row r="24" spans="1:6" ht="15">
      <c r="A24" s="6" t="s">
        <v>2</v>
      </c>
      <c r="B24" s="7" t="s">
        <v>56</v>
      </c>
      <c r="C24" s="7" t="s">
        <v>57</v>
      </c>
      <c r="D24" s="8">
        <v>1</v>
      </c>
      <c r="E24" s="32"/>
      <c r="F24" s="31">
        <f t="shared" si="0"/>
        <v>0</v>
      </c>
    </row>
    <row r="25" spans="1:6" ht="15">
      <c r="A25" s="6" t="s">
        <v>4</v>
      </c>
      <c r="B25" s="7" t="s">
        <v>60</v>
      </c>
      <c r="C25" s="7" t="s">
        <v>59</v>
      </c>
      <c r="D25" s="8">
        <v>2</v>
      </c>
      <c r="E25" s="32"/>
      <c r="F25" s="31">
        <f t="shared" si="0"/>
        <v>0</v>
      </c>
    </row>
    <row r="26" spans="1:6" ht="15">
      <c r="A26" s="6" t="s">
        <v>4</v>
      </c>
      <c r="B26" s="7" t="s">
        <v>62</v>
      </c>
      <c r="C26" s="7" t="s">
        <v>61</v>
      </c>
      <c r="D26" s="8">
        <v>3</v>
      </c>
      <c r="E26" s="32"/>
      <c r="F26" s="31">
        <f t="shared" si="0"/>
        <v>0</v>
      </c>
    </row>
    <row r="27" spans="1:6" ht="15">
      <c r="A27" s="6" t="s">
        <v>4</v>
      </c>
      <c r="B27" s="7" t="s">
        <v>64</v>
      </c>
      <c r="C27" s="7" t="s">
        <v>68</v>
      </c>
      <c r="D27" s="8">
        <v>2</v>
      </c>
      <c r="E27" s="32"/>
      <c r="F27" s="31">
        <f t="shared" si="0"/>
        <v>0</v>
      </c>
    </row>
    <row r="28" spans="1:6" ht="15">
      <c r="A28" s="6" t="s">
        <v>4</v>
      </c>
      <c r="B28" s="7" t="s">
        <v>65</v>
      </c>
      <c r="C28" s="7" t="s">
        <v>63</v>
      </c>
      <c r="D28" s="8">
        <v>2</v>
      </c>
      <c r="E28" s="32"/>
      <c r="F28" s="31">
        <f t="shared" si="0"/>
        <v>0</v>
      </c>
    </row>
    <row r="29" spans="1:6" ht="15">
      <c r="A29" s="6" t="s">
        <v>4</v>
      </c>
      <c r="B29" s="7" t="s">
        <v>66</v>
      </c>
      <c r="C29" s="7" t="s">
        <v>69</v>
      </c>
      <c r="D29" s="8">
        <v>1</v>
      </c>
      <c r="E29" s="32"/>
      <c r="F29" s="31">
        <f t="shared" si="0"/>
        <v>0</v>
      </c>
    </row>
    <row r="30" spans="1:6" ht="15">
      <c r="A30" s="6" t="s">
        <v>4</v>
      </c>
      <c r="B30" s="7" t="s">
        <v>67</v>
      </c>
      <c r="C30" s="7" t="s">
        <v>70</v>
      </c>
      <c r="D30" s="8">
        <v>1</v>
      </c>
      <c r="E30" s="32"/>
      <c r="F30" s="31">
        <f t="shared" si="0"/>
        <v>0</v>
      </c>
    </row>
    <row r="31" spans="1:6" ht="15">
      <c r="A31" s="6" t="s">
        <v>4</v>
      </c>
      <c r="B31" s="7" t="s">
        <v>72</v>
      </c>
      <c r="C31" s="7" t="s">
        <v>71</v>
      </c>
      <c r="D31" s="8">
        <v>14</v>
      </c>
      <c r="E31" s="32"/>
      <c r="F31" s="31">
        <f t="shared" si="0"/>
        <v>0</v>
      </c>
    </row>
    <row r="32" spans="1:6" ht="15">
      <c r="A32" s="6" t="s">
        <v>4</v>
      </c>
      <c r="B32" s="7" t="s">
        <v>82</v>
      </c>
      <c r="C32" s="7" t="s">
        <v>81</v>
      </c>
      <c r="D32" s="8">
        <v>1</v>
      </c>
      <c r="E32" s="32"/>
      <c r="F32" s="31">
        <f t="shared" si="0"/>
        <v>0</v>
      </c>
    </row>
    <row r="33" spans="1:6" ht="15">
      <c r="A33" s="6" t="s">
        <v>4</v>
      </c>
      <c r="B33" s="7" t="s">
        <v>75</v>
      </c>
      <c r="C33" s="7" t="s">
        <v>73</v>
      </c>
      <c r="D33" s="8">
        <v>1</v>
      </c>
      <c r="E33" s="32"/>
      <c r="F33" s="31">
        <f t="shared" si="0"/>
        <v>0</v>
      </c>
    </row>
    <row r="34" spans="1:6" ht="15">
      <c r="A34" s="6" t="s">
        <v>4</v>
      </c>
      <c r="B34" s="7" t="s">
        <v>76</v>
      </c>
      <c r="C34" s="7" t="s">
        <v>74</v>
      </c>
      <c r="D34" s="8">
        <v>1</v>
      </c>
      <c r="E34" s="32"/>
      <c r="F34" s="31">
        <f t="shared" si="0"/>
        <v>0</v>
      </c>
    </row>
    <row r="35" spans="1:6" ht="15">
      <c r="A35" s="6" t="s">
        <v>4</v>
      </c>
      <c r="B35" s="7" t="s">
        <v>78</v>
      </c>
      <c r="C35" s="7" t="s">
        <v>77</v>
      </c>
      <c r="D35" s="8">
        <v>1</v>
      </c>
      <c r="E35" s="32"/>
      <c r="F35" s="31">
        <f t="shared" si="0"/>
        <v>0</v>
      </c>
    </row>
    <row r="36" spans="1:6" ht="15">
      <c r="A36" s="6" t="s">
        <v>4</v>
      </c>
      <c r="B36" s="7" t="s">
        <v>79</v>
      </c>
      <c r="C36" s="7" t="s">
        <v>80</v>
      </c>
      <c r="D36" s="8">
        <v>1</v>
      </c>
      <c r="E36" s="32"/>
      <c r="F36" s="31">
        <f t="shared" si="0"/>
        <v>0</v>
      </c>
    </row>
    <row r="37" spans="1:6" ht="15">
      <c r="A37" s="6" t="s">
        <v>4</v>
      </c>
      <c r="B37" s="7" t="s">
        <v>83</v>
      </c>
      <c r="C37" s="7" t="s">
        <v>30</v>
      </c>
      <c r="D37" s="8">
        <v>1</v>
      </c>
      <c r="E37" s="32"/>
      <c r="F37" s="31">
        <f t="shared" si="0"/>
        <v>0</v>
      </c>
    </row>
    <row r="38" spans="1:6" ht="15">
      <c r="A38" s="6" t="s">
        <v>4</v>
      </c>
      <c r="B38" s="7" t="s">
        <v>84</v>
      </c>
      <c r="C38" s="7" t="s">
        <v>85</v>
      </c>
      <c r="D38" s="8">
        <v>1</v>
      </c>
      <c r="E38" s="32"/>
      <c r="F38" s="31">
        <f t="shared" si="0"/>
        <v>0</v>
      </c>
    </row>
    <row r="39" spans="1:6" ht="15">
      <c r="A39" s="6" t="s">
        <v>4</v>
      </c>
      <c r="B39" s="7" t="s">
        <v>88</v>
      </c>
      <c r="C39" s="7" t="s">
        <v>86</v>
      </c>
      <c r="D39" s="8">
        <v>1</v>
      </c>
      <c r="E39" s="32"/>
      <c r="F39" s="31">
        <f t="shared" si="0"/>
        <v>0</v>
      </c>
    </row>
    <row r="40" spans="1:6" ht="15">
      <c r="A40" s="6" t="s">
        <v>4</v>
      </c>
      <c r="B40" s="7" t="s">
        <v>89</v>
      </c>
      <c r="C40" s="7" t="s">
        <v>87</v>
      </c>
      <c r="D40" s="8">
        <v>1</v>
      </c>
      <c r="E40" s="32"/>
      <c r="F40" s="31">
        <f t="shared" si="0"/>
        <v>0</v>
      </c>
    </row>
    <row r="41" spans="1:6" ht="15">
      <c r="A41" s="6" t="s">
        <v>5</v>
      </c>
      <c r="B41" s="7" t="s">
        <v>91</v>
      </c>
      <c r="C41" s="7" t="s">
        <v>90</v>
      </c>
      <c r="D41" s="8">
        <v>1</v>
      </c>
      <c r="E41" s="32"/>
      <c r="F41" s="31">
        <f t="shared" si="0"/>
        <v>0</v>
      </c>
    </row>
    <row r="42" spans="1:6" ht="15">
      <c r="A42" s="6" t="s">
        <v>5</v>
      </c>
      <c r="B42" s="7" t="s">
        <v>93</v>
      </c>
      <c r="C42" s="7" t="s">
        <v>92</v>
      </c>
      <c r="D42" s="8">
        <v>9</v>
      </c>
      <c r="E42" s="32"/>
      <c r="F42" s="31">
        <f t="shared" si="0"/>
        <v>0</v>
      </c>
    </row>
    <row r="43" spans="1:6" ht="15">
      <c r="A43" s="6" t="s">
        <v>5</v>
      </c>
      <c r="B43" s="7" t="s">
        <v>95</v>
      </c>
      <c r="C43" s="7" t="s">
        <v>94</v>
      </c>
      <c r="D43" s="8">
        <v>5</v>
      </c>
      <c r="E43" s="32"/>
      <c r="F43" s="31">
        <f t="shared" si="0"/>
        <v>0</v>
      </c>
    </row>
    <row r="44" spans="1:6" ht="15">
      <c r="A44" s="6" t="s">
        <v>5</v>
      </c>
      <c r="B44" s="7" t="s">
        <v>97</v>
      </c>
      <c r="C44" s="7" t="s">
        <v>96</v>
      </c>
      <c r="D44" s="8">
        <v>4</v>
      </c>
      <c r="E44" s="32"/>
      <c r="F44" s="31">
        <f t="shared" si="0"/>
        <v>0</v>
      </c>
    </row>
    <row r="45" spans="1:6" ht="15">
      <c r="A45" s="6" t="s">
        <v>1</v>
      </c>
      <c r="B45" s="7" t="s">
        <v>111</v>
      </c>
      <c r="C45" s="7" t="s">
        <v>98</v>
      </c>
      <c r="D45" s="8">
        <v>1</v>
      </c>
      <c r="E45" s="32"/>
      <c r="F45" s="31">
        <f t="shared" si="0"/>
        <v>0</v>
      </c>
    </row>
    <row r="46" spans="1:6" ht="15">
      <c r="A46" s="6" t="s">
        <v>1</v>
      </c>
      <c r="B46" s="7" t="s">
        <v>105</v>
      </c>
      <c r="C46" s="7" t="s">
        <v>99</v>
      </c>
      <c r="D46" s="8">
        <v>115</v>
      </c>
      <c r="E46" s="32"/>
      <c r="F46" s="31">
        <f t="shared" si="0"/>
        <v>0</v>
      </c>
    </row>
    <row r="47" spans="1:6" ht="15">
      <c r="A47" s="6" t="s">
        <v>1</v>
      </c>
      <c r="B47" s="7" t="s">
        <v>104</v>
      </c>
      <c r="C47" s="7" t="s">
        <v>100</v>
      </c>
      <c r="D47" s="8">
        <v>1</v>
      </c>
      <c r="E47" s="32"/>
      <c r="F47" s="31">
        <f t="shared" si="0"/>
        <v>0</v>
      </c>
    </row>
    <row r="48" spans="1:6" ht="15">
      <c r="A48" s="6" t="s">
        <v>1</v>
      </c>
      <c r="B48" s="7" t="s">
        <v>304</v>
      </c>
      <c r="C48" s="7" t="s">
        <v>305</v>
      </c>
      <c r="D48" s="8">
        <v>1</v>
      </c>
      <c r="E48" s="32"/>
      <c r="F48" s="31">
        <f t="shared" si="0"/>
        <v>0</v>
      </c>
    </row>
    <row r="49" spans="1:6" ht="15">
      <c r="A49" s="6" t="s">
        <v>1</v>
      </c>
      <c r="B49" s="7" t="s">
        <v>306</v>
      </c>
      <c r="C49" s="7" t="s">
        <v>307</v>
      </c>
      <c r="D49" s="8">
        <v>1</v>
      </c>
      <c r="E49" s="32"/>
      <c r="F49" s="31">
        <f t="shared" si="0"/>
        <v>0</v>
      </c>
    </row>
    <row r="50" spans="1:6" ht="15">
      <c r="A50" s="6" t="s">
        <v>1</v>
      </c>
      <c r="B50" s="7" t="s">
        <v>106</v>
      </c>
      <c r="C50" s="7" t="s">
        <v>107</v>
      </c>
      <c r="D50" s="8">
        <v>1</v>
      </c>
      <c r="E50" s="32"/>
      <c r="F50" s="31">
        <f t="shared" si="0"/>
        <v>0</v>
      </c>
    </row>
    <row r="51" spans="1:6" ht="15">
      <c r="A51" s="6" t="s">
        <v>1</v>
      </c>
      <c r="B51" s="7" t="s">
        <v>108</v>
      </c>
      <c r="C51" s="7" t="s">
        <v>101</v>
      </c>
      <c r="D51" s="8">
        <v>93</v>
      </c>
      <c r="E51" s="32"/>
      <c r="F51" s="31">
        <f t="shared" si="0"/>
        <v>0</v>
      </c>
    </row>
    <row r="52" spans="1:6" ht="15">
      <c r="A52" s="6" t="s">
        <v>1</v>
      </c>
      <c r="B52" s="7" t="s">
        <v>109</v>
      </c>
      <c r="C52" s="7" t="s">
        <v>102</v>
      </c>
      <c r="D52" s="8">
        <v>9</v>
      </c>
      <c r="E52" s="32"/>
      <c r="F52" s="31">
        <f t="shared" si="0"/>
        <v>0</v>
      </c>
    </row>
    <row r="53" spans="1:6" ht="15">
      <c r="A53" s="6" t="s">
        <v>1</v>
      </c>
      <c r="B53" s="7" t="s">
        <v>110</v>
      </c>
      <c r="C53" s="7" t="s">
        <v>103</v>
      </c>
      <c r="D53" s="8">
        <v>2</v>
      </c>
      <c r="E53" s="32"/>
      <c r="F53" s="31">
        <f t="shared" si="0"/>
        <v>0</v>
      </c>
    </row>
    <row r="54" spans="1:6" ht="15">
      <c r="A54" s="6" t="s">
        <v>1</v>
      </c>
      <c r="B54" s="7" t="s">
        <v>113</v>
      </c>
      <c r="C54" s="7" t="s">
        <v>114</v>
      </c>
      <c r="D54" s="8">
        <v>12</v>
      </c>
      <c r="E54" s="32"/>
      <c r="F54" s="31">
        <f t="shared" si="0"/>
        <v>0</v>
      </c>
    </row>
    <row r="55" spans="1:6" ht="15">
      <c r="A55" s="6" t="s">
        <v>1</v>
      </c>
      <c r="B55" s="9" t="s">
        <v>301</v>
      </c>
      <c r="C55" s="9" t="s">
        <v>303</v>
      </c>
      <c r="D55" s="8">
        <v>2</v>
      </c>
      <c r="E55" s="32"/>
      <c r="F55" s="31">
        <f t="shared" si="0"/>
        <v>0</v>
      </c>
    </row>
    <row r="56" spans="1:6" ht="15">
      <c r="A56" s="6" t="s">
        <v>1</v>
      </c>
      <c r="B56" s="9" t="s">
        <v>300</v>
      </c>
      <c r="C56" s="9" t="s">
        <v>299</v>
      </c>
      <c r="D56" s="8">
        <v>1</v>
      </c>
      <c r="E56" s="32"/>
      <c r="F56" s="31">
        <f t="shared" si="0"/>
        <v>0</v>
      </c>
    </row>
    <row r="57" spans="1:6" ht="15">
      <c r="A57" s="6" t="s">
        <v>1</v>
      </c>
      <c r="B57" s="9" t="s">
        <v>298</v>
      </c>
      <c r="C57" s="9" t="s">
        <v>297</v>
      </c>
      <c r="D57" s="8">
        <v>96</v>
      </c>
      <c r="E57" s="32"/>
      <c r="F57" s="31">
        <f t="shared" si="0"/>
        <v>0</v>
      </c>
    </row>
    <row r="58" spans="1:6" ht="15">
      <c r="A58" s="6" t="s">
        <v>1</v>
      </c>
      <c r="B58" s="9" t="s">
        <v>325</v>
      </c>
      <c r="C58" s="7" t="s">
        <v>112</v>
      </c>
      <c r="D58" s="8">
        <v>1</v>
      </c>
      <c r="E58" s="32"/>
      <c r="F58" s="31">
        <f t="shared" si="0"/>
        <v>0</v>
      </c>
    </row>
    <row r="59" spans="1:6" ht="15">
      <c r="A59" s="6" t="s">
        <v>1</v>
      </c>
      <c r="B59" s="7" t="s">
        <v>115</v>
      </c>
      <c r="C59" s="7" t="s">
        <v>116</v>
      </c>
      <c r="D59" s="8">
        <v>1</v>
      </c>
      <c r="E59" s="32"/>
      <c r="F59" s="31">
        <f t="shared" si="0"/>
        <v>0</v>
      </c>
    </row>
    <row r="60" spans="1:6" ht="15">
      <c r="A60" s="6" t="s">
        <v>1</v>
      </c>
      <c r="B60" s="7" t="s">
        <v>117</v>
      </c>
      <c r="C60" s="7" t="s">
        <v>118</v>
      </c>
      <c r="D60" s="8">
        <v>20</v>
      </c>
      <c r="E60" s="32"/>
      <c r="F60" s="31">
        <f t="shared" si="0"/>
        <v>0</v>
      </c>
    </row>
    <row r="61" spans="1:6" ht="15">
      <c r="A61" s="6" t="s">
        <v>1</v>
      </c>
      <c r="B61" s="7" t="s">
        <v>119</v>
      </c>
      <c r="C61" s="7" t="s">
        <v>120</v>
      </c>
      <c r="D61" s="8">
        <v>1</v>
      </c>
      <c r="E61" s="32"/>
      <c r="F61" s="31">
        <f t="shared" si="0"/>
        <v>0</v>
      </c>
    </row>
    <row r="62" spans="1:6" ht="15">
      <c r="A62" s="6" t="s">
        <v>1</v>
      </c>
      <c r="B62" s="7" t="s">
        <v>323</v>
      </c>
      <c r="C62" s="7" t="s">
        <v>121</v>
      </c>
      <c r="D62" s="8">
        <v>3</v>
      </c>
      <c r="E62" s="32"/>
      <c r="F62" s="31">
        <f t="shared" si="0"/>
        <v>0</v>
      </c>
    </row>
    <row r="63" spans="1:6" ht="15">
      <c r="A63" s="6" t="s">
        <v>1</v>
      </c>
      <c r="B63" s="7" t="s">
        <v>322</v>
      </c>
      <c r="C63" s="7" t="s">
        <v>122</v>
      </c>
      <c r="D63" s="8">
        <v>3</v>
      </c>
      <c r="E63" s="32"/>
      <c r="F63" s="31">
        <f t="shared" si="0"/>
        <v>0</v>
      </c>
    </row>
    <row r="64" spans="1:6" ht="15">
      <c r="A64" s="6" t="s">
        <v>1</v>
      </c>
      <c r="B64" s="9" t="s">
        <v>123</v>
      </c>
      <c r="C64" s="7" t="s">
        <v>124</v>
      </c>
      <c r="D64" s="8">
        <v>1</v>
      </c>
      <c r="E64" s="32"/>
      <c r="F64" s="31">
        <f t="shared" si="0"/>
        <v>0</v>
      </c>
    </row>
    <row r="65" spans="1:6" ht="15">
      <c r="A65" s="6" t="s">
        <v>1</v>
      </c>
      <c r="B65" s="9" t="s">
        <v>125</v>
      </c>
      <c r="C65" s="7" t="s">
        <v>126</v>
      </c>
      <c r="D65" s="8">
        <v>55</v>
      </c>
      <c r="E65" s="32"/>
      <c r="F65" s="31">
        <f t="shared" si="0"/>
        <v>0</v>
      </c>
    </row>
    <row r="66" spans="1:256" ht="15">
      <c r="A66" s="10" t="s">
        <v>1</v>
      </c>
      <c r="B66" s="8" t="s">
        <v>326</v>
      </c>
      <c r="C66" s="8" t="s">
        <v>328</v>
      </c>
      <c r="D66" s="8">
        <v>54</v>
      </c>
      <c r="E66" s="33"/>
      <c r="F66" s="31">
        <f t="shared" si="0"/>
        <v>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5">
      <c r="A67" s="10" t="s">
        <v>1</v>
      </c>
      <c r="B67" s="8" t="s">
        <v>327</v>
      </c>
      <c r="C67" s="8" t="s">
        <v>329</v>
      </c>
      <c r="D67" s="8">
        <v>54</v>
      </c>
      <c r="E67" s="33"/>
      <c r="F67" s="31">
        <f aca="true" t="shared" si="1" ref="F67:F130">D67*E67</f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6" ht="15">
      <c r="A68" s="6" t="s">
        <v>1</v>
      </c>
      <c r="B68" s="7" t="s">
        <v>127</v>
      </c>
      <c r="C68" s="7" t="s">
        <v>128</v>
      </c>
      <c r="D68" s="8">
        <v>2</v>
      </c>
      <c r="E68" s="32"/>
      <c r="F68" s="31">
        <f t="shared" si="1"/>
        <v>0</v>
      </c>
    </row>
    <row r="69" spans="1:6" ht="15">
      <c r="A69" s="6" t="s">
        <v>1</v>
      </c>
      <c r="B69" s="7" t="s">
        <v>129</v>
      </c>
      <c r="C69" s="7" t="s">
        <v>130</v>
      </c>
      <c r="D69" s="8">
        <v>4</v>
      </c>
      <c r="E69" s="32"/>
      <c r="F69" s="31">
        <f t="shared" si="1"/>
        <v>0</v>
      </c>
    </row>
    <row r="70" spans="1:6" ht="15">
      <c r="A70" s="6" t="s">
        <v>1</v>
      </c>
      <c r="B70" s="7" t="s">
        <v>131</v>
      </c>
      <c r="C70" s="7" t="s">
        <v>132</v>
      </c>
      <c r="D70" s="8">
        <v>2</v>
      </c>
      <c r="E70" s="32"/>
      <c r="F70" s="31">
        <f t="shared" si="1"/>
        <v>0</v>
      </c>
    </row>
    <row r="71" spans="1:6" ht="15">
      <c r="A71" s="6" t="s">
        <v>1</v>
      </c>
      <c r="B71" s="7" t="s">
        <v>133</v>
      </c>
      <c r="C71" s="7" t="s">
        <v>134</v>
      </c>
      <c r="D71" s="8">
        <v>2</v>
      </c>
      <c r="E71" s="32"/>
      <c r="F71" s="31">
        <f t="shared" si="1"/>
        <v>0</v>
      </c>
    </row>
    <row r="72" spans="1:6" ht="15">
      <c r="A72" s="6" t="s">
        <v>1</v>
      </c>
      <c r="B72" s="7" t="s">
        <v>135</v>
      </c>
      <c r="C72" s="7" t="s">
        <v>136</v>
      </c>
      <c r="D72" s="8">
        <v>4</v>
      </c>
      <c r="E72" s="32"/>
      <c r="F72" s="31">
        <f t="shared" si="1"/>
        <v>0</v>
      </c>
    </row>
    <row r="73" spans="1:6" ht="15">
      <c r="A73" s="6" t="s">
        <v>1</v>
      </c>
      <c r="B73" s="7" t="s">
        <v>137</v>
      </c>
      <c r="C73" s="7" t="s">
        <v>138</v>
      </c>
      <c r="D73" s="8">
        <v>4</v>
      </c>
      <c r="E73" s="32"/>
      <c r="F73" s="31">
        <f t="shared" si="1"/>
        <v>0</v>
      </c>
    </row>
    <row r="74" spans="1:6" ht="15">
      <c r="A74" s="6" t="s">
        <v>1</v>
      </c>
      <c r="B74" s="7" t="s">
        <v>321</v>
      </c>
      <c r="C74" s="7" t="s">
        <v>139</v>
      </c>
      <c r="D74" s="8">
        <v>2</v>
      </c>
      <c r="E74" s="32"/>
      <c r="F74" s="31">
        <f t="shared" si="1"/>
        <v>0</v>
      </c>
    </row>
    <row r="75" spans="1:6" ht="15">
      <c r="A75" s="6" t="s">
        <v>1</v>
      </c>
      <c r="B75" s="7" t="s">
        <v>320</v>
      </c>
      <c r="C75" s="7" t="s">
        <v>140</v>
      </c>
      <c r="D75" s="8">
        <v>6</v>
      </c>
      <c r="E75" s="32"/>
      <c r="F75" s="31">
        <f t="shared" si="1"/>
        <v>0</v>
      </c>
    </row>
    <row r="76" spans="1:6" ht="15">
      <c r="A76" s="6" t="s">
        <v>1</v>
      </c>
      <c r="B76" s="9" t="s">
        <v>331</v>
      </c>
      <c r="C76" s="7" t="s">
        <v>330</v>
      </c>
      <c r="D76" s="8">
        <v>10</v>
      </c>
      <c r="E76" s="32"/>
      <c r="F76" s="31">
        <f t="shared" si="1"/>
        <v>0</v>
      </c>
    </row>
    <row r="77" spans="1:6" ht="15">
      <c r="A77" s="6" t="s">
        <v>1</v>
      </c>
      <c r="B77" s="9" t="s">
        <v>142</v>
      </c>
      <c r="C77" s="7" t="s">
        <v>143</v>
      </c>
      <c r="D77" s="8">
        <v>10</v>
      </c>
      <c r="E77" s="32"/>
      <c r="F77" s="31">
        <f t="shared" si="1"/>
        <v>0</v>
      </c>
    </row>
    <row r="78" spans="1:6" ht="15">
      <c r="A78" s="6" t="s">
        <v>1</v>
      </c>
      <c r="B78" s="9" t="s">
        <v>144</v>
      </c>
      <c r="C78" s="7" t="s">
        <v>145</v>
      </c>
      <c r="D78" s="8">
        <v>9</v>
      </c>
      <c r="E78" s="32"/>
      <c r="F78" s="31">
        <f t="shared" si="1"/>
        <v>0</v>
      </c>
    </row>
    <row r="79" spans="1:6" ht="15">
      <c r="A79" s="6" t="s">
        <v>1</v>
      </c>
      <c r="B79" s="9" t="s">
        <v>146</v>
      </c>
      <c r="C79" s="7" t="s">
        <v>147</v>
      </c>
      <c r="D79" s="8">
        <v>7</v>
      </c>
      <c r="E79" s="32"/>
      <c r="F79" s="31">
        <f t="shared" si="1"/>
        <v>0</v>
      </c>
    </row>
    <row r="80" spans="1:6" s="3" customFormat="1" ht="15">
      <c r="A80" s="11" t="s">
        <v>1</v>
      </c>
      <c r="B80" s="9" t="s">
        <v>148</v>
      </c>
      <c r="C80" s="9" t="s">
        <v>149</v>
      </c>
      <c r="D80" s="12">
        <v>12</v>
      </c>
      <c r="E80" s="32"/>
      <c r="F80" s="31">
        <f t="shared" si="1"/>
        <v>0</v>
      </c>
    </row>
    <row r="81" spans="1:6" s="3" customFormat="1" ht="15">
      <c r="A81" s="11" t="s">
        <v>1</v>
      </c>
      <c r="B81" s="9" t="s">
        <v>150</v>
      </c>
      <c r="C81" s="9" t="s">
        <v>151</v>
      </c>
      <c r="D81" s="12">
        <v>10</v>
      </c>
      <c r="E81" s="32"/>
      <c r="F81" s="31">
        <f t="shared" si="1"/>
        <v>0</v>
      </c>
    </row>
    <row r="82" spans="1:6" s="3" customFormat="1" ht="15">
      <c r="A82" s="11" t="s">
        <v>1</v>
      </c>
      <c r="B82" s="9" t="s">
        <v>152</v>
      </c>
      <c r="C82" s="9" t="s">
        <v>153</v>
      </c>
      <c r="D82" s="12">
        <v>8</v>
      </c>
      <c r="E82" s="32"/>
      <c r="F82" s="31">
        <f t="shared" si="1"/>
        <v>0</v>
      </c>
    </row>
    <row r="83" spans="1:6" s="3" customFormat="1" ht="15">
      <c r="A83" s="11" t="s">
        <v>1</v>
      </c>
      <c r="B83" s="9" t="s">
        <v>332</v>
      </c>
      <c r="C83" s="9" t="s">
        <v>333</v>
      </c>
      <c r="D83" s="12">
        <v>10</v>
      </c>
      <c r="E83" s="32"/>
      <c r="F83" s="31">
        <f t="shared" si="1"/>
        <v>0</v>
      </c>
    </row>
    <row r="84" spans="1:6" ht="15">
      <c r="A84" s="6" t="s">
        <v>1</v>
      </c>
      <c r="B84" s="9" t="s">
        <v>163</v>
      </c>
      <c r="C84" s="7" t="s">
        <v>154</v>
      </c>
      <c r="D84" s="8">
        <v>14</v>
      </c>
      <c r="E84" s="32"/>
      <c r="F84" s="31">
        <f t="shared" si="1"/>
        <v>0</v>
      </c>
    </row>
    <row r="85" spans="1:6" ht="15">
      <c r="A85" s="6" t="s">
        <v>1</v>
      </c>
      <c r="B85" s="7" t="s">
        <v>302</v>
      </c>
      <c r="C85" s="7" t="s">
        <v>141</v>
      </c>
      <c r="D85" s="8">
        <v>11</v>
      </c>
      <c r="E85" s="32"/>
      <c r="F85" s="31">
        <f t="shared" si="1"/>
        <v>0</v>
      </c>
    </row>
    <row r="86" spans="1:6" ht="15">
      <c r="A86" s="6" t="s">
        <v>1</v>
      </c>
      <c r="B86" s="7" t="s">
        <v>164</v>
      </c>
      <c r="C86" s="7" t="s">
        <v>155</v>
      </c>
      <c r="D86" s="8">
        <v>144</v>
      </c>
      <c r="E86" s="32"/>
      <c r="F86" s="31">
        <f t="shared" si="1"/>
        <v>0</v>
      </c>
    </row>
    <row r="87" spans="1:6" ht="15">
      <c r="A87" s="6" t="s">
        <v>1</v>
      </c>
      <c r="B87" s="7" t="s">
        <v>173</v>
      </c>
      <c r="C87" s="7" t="s">
        <v>156</v>
      </c>
      <c r="D87" s="8">
        <v>1</v>
      </c>
      <c r="E87" s="32"/>
      <c r="F87" s="31">
        <f t="shared" si="1"/>
        <v>0</v>
      </c>
    </row>
    <row r="88" spans="1:6" ht="15">
      <c r="A88" s="6" t="s">
        <v>1</v>
      </c>
      <c r="B88" s="7" t="s">
        <v>174</v>
      </c>
      <c r="C88" s="7" t="s">
        <v>157</v>
      </c>
      <c r="D88" s="8">
        <v>1</v>
      </c>
      <c r="E88" s="32"/>
      <c r="F88" s="31">
        <f t="shared" si="1"/>
        <v>0</v>
      </c>
    </row>
    <row r="89" spans="1:6" ht="15">
      <c r="A89" s="6" t="s">
        <v>1</v>
      </c>
      <c r="B89" s="7" t="s">
        <v>175</v>
      </c>
      <c r="C89" s="7" t="s">
        <v>158</v>
      </c>
      <c r="D89" s="8">
        <v>1</v>
      </c>
      <c r="E89" s="32"/>
      <c r="F89" s="31">
        <f t="shared" si="1"/>
        <v>0</v>
      </c>
    </row>
    <row r="90" spans="1:6" ht="15">
      <c r="A90" s="6" t="s">
        <v>1</v>
      </c>
      <c r="B90" s="7" t="s">
        <v>319</v>
      </c>
      <c r="C90" s="7" t="s">
        <v>159</v>
      </c>
      <c r="D90" s="8">
        <v>1</v>
      </c>
      <c r="E90" s="32"/>
      <c r="F90" s="31">
        <f t="shared" si="1"/>
        <v>0</v>
      </c>
    </row>
    <row r="91" spans="1:6" ht="15">
      <c r="A91" s="6" t="s">
        <v>1</v>
      </c>
      <c r="B91" s="7" t="s">
        <v>318</v>
      </c>
      <c r="C91" s="7" t="s">
        <v>160</v>
      </c>
      <c r="D91" s="8">
        <v>1</v>
      </c>
      <c r="E91" s="32"/>
      <c r="F91" s="31">
        <f t="shared" si="1"/>
        <v>0</v>
      </c>
    </row>
    <row r="92" spans="1:6" ht="15">
      <c r="A92" s="6" t="s">
        <v>1</v>
      </c>
      <c r="B92" s="7" t="s">
        <v>317</v>
      </c>
      <c r="C92" s="7" t="s">
        <v>161</v>
      </c>
      <c r="D92" s="8">
        <v>1</v>
      </c>
      <c r="E92" s="32"/>
      <c r="F92" s="31">
        <f t="shared" si="1"/>
        <v>0</v>
      </c>
    </row>
    <row r="93" spans="1:6" ht="15">
      <c r="A93" s="6" t="s">
        <v>1</v>
      </c>
      <c r="B93" s="7" t="s">
        <v>316</v>
      </c>
      <c r="C93" s="7" t="s">
        <v>162</v>
      </c>
      <c r="D93" s="8">
        <v>1</v>
      </c>
      <c r="E93" s="32"/>
      <c r="F93" s="31">
        <f t="shared" si="1"/>
        <v>0</v>
      </c>
    </row>
    <row r="94" spans="1:6" ht="15">
      <c r="A94" s="6" t="s">
        <v>1</v>
      </c>
      <c r="B94" s="7" t="s">
        <v>315</v>
      </c>
      <c r="C94" s="7" t="s">
        <v>165</v>
      </c>
      <c r="D94" s="8">
        <v>1</v>
      </c>
      <c r="E94" s="32"/>
      <c r="F94" s="31">
        <f t="shared" si="1"/>
        <v>0</v>
      </c>
    </row>
    <row r="95" spans="1:6" ht="15">
      <c r="A95" s="6" t="s">
        <v>1</v>
      </c>
      <c r="B95" s="7" t="s">
        <v>314</v>
      </c>
      <c r="C95" s="7" t="s">
        <v>166</v>
      </c>
      <c r="D95" s="8">
        <v>1</v>
      </c>
      <c r="E95" s="32"/>
      <c r="F95" s="31">
        <f t="shared" si="1"/>
        <v>0</v>
      </c>
    </row>
    <row r="96" spans="1:6" ht="15">
      <c r="A96" s="6" t="s">
        <v>1</v>
      </c>
      <c r="B96" s="7" t="s">
        <v>313</v>
      </c>
      <c r="C96" s="7" t="s">
        <v>167</v>
      </c>
      <c r="D96" s="8">
        <v>1</v>
      </c>
      <c r="E96" s="32"/>
      <c r="F96" s="31">
        <f t="shared" si="1"/>
        <v>0</v>
      </c>
    </row>
    <row r="97" spans="1:6" ht="15">
      <c r="A97" s="6" t="s">
        <v>1</v>
      </c>
      <c r="B97" s="7" t="s">
        <v>312</v>
      </c>
      <c r="C97" s="7" t="s">
        <v>168</v>
      </c>
      <c r="D97" s="8">
        <v>1</v>
      </c>
      <c r="E97" s="32"/>
      <c r="F97" s="31">
        <f t="shared" si="1"/>
        <v>0</v>
      </c>
    </row>
    <row r="98" spans="1:6" ht="15">
      <c r="A98" s="6" t="s">
        <v>1</v>
      </c>
      <c r="B98" s="7" t="s">
        <v>311</v>
      </c>
      <c r="C98" s="7" t="s">
        <v>169</v>
      </c>
      <c r="D98" s="8">
        <v>1</v>
      </c>
      <c r="E98" s="32"/>
      <c r="F98" s="31">
        <f t="shared" si="1"/>
        <v>0</v>
      </c>
    </row>
    <row r="99" spans="1:6" ht="15">
      <c r="A99" s="6" t="s">
        <v>1</v>
      </c>
      <c r="B99" s="7" t="s">
        <v>308</v>
      </c>
      <c r="C99" s="7" t="s">
        <v>170</v>
      </c>
      <c r="D99" s="8">
        <v>1</v>
      </c>
      <c r="E99" s="32"/>
      <c r="F99" s="31">
        <f t="shared" si="1"/>
        <v>0</v>
      </c>
    </row>
    <row r="100" spans="1:6" ht="15">
      <c r="A100" s="6" t="s">
        <v>1</v>
      </c>
      <c r="B100" s="7" t="s">
        <v>309</v>
      </c>
      <c r="C100" s="7" t="s">
        <v>171</v>
      </c>
      <c r="D100" s="8">
        <v>1</v>
      </c>
      <c r="E100" s="32"/>
      <c r="F100" s="31">
        <f t="shared" si="1"/>
        <v>0</v>
      </c>
    </row>
    <row r="101" spans="1:6" ht="15">
      <c r="A101" s="6" t="s">
        <v>1</v>
      </c>
      <c r="B101" s="7" t="s">
        <v>310</v>
      </c>
      <c r="C101" s="7" t="s">
        <v>172</v>
      </c>
      <c r="D101" s="8">
        <v>1</v>
      </c>
      <c r="E101" s="32"/>
      <c r="F101" s="31">
        <f t="shared" si="1"/>
        <v>0</v>
      </c>
    </row>
    <row r="102" spans="1:6" ht="15">
      <c r="A102" s="6" t="s">
        <v>1</v>
      </c>
      <c r="B102" s="7" t="s">
        <v>178</v>
      </c>
      <c r="C102" s="7" t="s">
        <v>179</v>
      </c>
      <c r="D102" s="8">
        <v>1</v>
      </c>
      <c r="E102" s="32"/>
      <c r="F102" s="31">
        <f t="shared" si="1"/>
        <v>0</v>
      </c>
    </row>
    <row r="103" spans="1:6" ht="15">
      <c r="A103" s="6" t="s">
        <v>1</v>
      </c>
      <c r="B103" s="7" t="s">
        <v>180</v>
      </c>
      <c r="C103" s="7" t="s">
        <v>181</v>
      </c>
      <c r="D103" s="8">
        <v>1</v>
      </c>
      <c r="E103" s="32"/>
      <c r="F103" s="31">
        <f t="shared" si="1"/>
        <v>0</v>
      </c>
    </row>
    <row r="104" spans="1:6" ht="15">
      <c r="A104" s="6" t="s">
        <v>1</v>
      </c>
      <c r="B104" s="7" t="s">
        <v>182</v>
      </c>
      <c r="C104" s="7" t="s">
        <v>183</v>
      </c>
      <c r="D104" s="8">
        <v>1</v>
      </c>
      <c r="E104" s="32"/>
      <c r="F104" s="31">
        <f t="shared" si="1"/>
        <v>0</v>
      </c>
    </row>
    <row r="105" spans="1:6" ht="15">
      <c r="A105" s="6" t="s">
        <v>1</v>
      </c>
      <c r="B105" s="7" t="s">
        <v>184</v>
      </c>
      <c r="C105" s="7" t="s">
        <v>185</v>
      </c>
      <c r="D105" s="8">
        <v>1</v>
      </c>
      <c r="E105" s="32"/>
      <c r="F105" s="31">
        <f t="shared" si="1"/>
        <v>0</v>
      </c>
    </row>
    <row r="106" spans="1:6" ht="15">
      <c r="A106" s="6" t="s">
        <v>1</v>
      </c>
      <c r="B106" s="7" t="s">
        <v>187</v>
      </c>
      <c r="C106" s="7" t="s">
        <v>186</v>
      </c>
      <c r="D106" s="8">
        <v>1</v>
      </c>
      <c r="E106" s="32"/>
      <c r="F106" s="31">
        <f t="shared" si="1"/>
        <v>0</v>
      </c>
    </row>
    <row r="107" spans="1:6" ht="15">
      <c r="A107" s="6" t="s">
        <v>1</v>
      </c>
      <c r="B107" s="7" t="s">
        <v>188</v>
      </c>
      <c r="C107" s="7" t="s">
        <v>189</v>
      </c>
      <c r="D107" s="8">
        <v>1</v>
      </c>
      <c r="E107" s="32"/>
      <c r="F107" s="31">
        <f t="shared" si="1"/>
        <v>0</v>
      </c>
    </row>
    <row r="108" spans="1:6" ht="15">
      <c r="A108" s="6" t="s">
        <v>1</v>
      </c>
      <c r="B108" s="7" t="s">
        <v>190</v>
      </c>
      <c r="C108" s="7" t="s">
        <v>191</v>
      </c>
      <c r="D108" s="8">
        <v>1</v>
      </c>
      <c r="E108" s="32"/>
      <c r="F108" s="31">
        <f t="shared" si="1"/>
        <v>0</v>
      </c>
    </row>
    <row r="109" spans="1:6" ht="15">
      <c r="A109" s="6" t="s">
        <v>1</v>
      </c>
      <c r="B109" s="7" t="s">
        <v>195</v>
      </c>
      <c r="C109" s="7" t="s">
        <v>192</v>
      </c>
      <c r="D109" s="8">
        <v>1</v>
      </c>
      <c r="E109" s="32"/>
      <c r="F109" s="31">
        <f t="shared" si="1"/>
        <v>0</v>
      </c>
    </row>
    <row r="110" spans="1:6" ht="15">
      <c r="A110" s="6" t="s">
        <v>1</v>
      </c>
      <c r="B110" s="7" t="s">
        <v>194</v>
      </c>
      <c r="C110" s="7" t="s">
        <v>193</v>
      </c>
      <c r="D110" s="8">
        <v>1</v>
      </c>
      <c r="E110" s="32"/>
      <c r="F110" s="31">
        <f t="shared" si="1"/>
        <v>0</v>
      </c>
    </row>
    <row r="111" spans="1:6" ht="15">
      <c r="A111" s="6" t="s">
        <v>1</v>
      </c>
      <c r="B111" s="7" t="s">
        <v>197</v>
      </c>
      <c r="C111" s="7" t="s">
        <v>196</v>
      </c>
      <c r="D111" s="8">
        <v>1</v>
      </c>
      <c r="E111" s="32"/>
      <c r="F111" s="31">
        <f t="shared" si="1"/>
        <v>0</v>
      </c>
    </row>
    <row r="112" spans="1:6" ht="15">
      <c r="A112" s="6" t="s">
        <v>1</v>
      </c>
      <c r="B112" s="7" t="s">
        <v>198</v>
      </c>
      <c r="C112" s="7" t="s">
        <v>199</v>
      </c>
      <c r="D112" s="8">
        <v>2</v>
      </c>
      <c r="E112" s="32"/>
      <c r="F112" s="31">
        <f t="shared" si="1"/>
        <v>0</v>
      </c>
    </row>
    <row r="113" spans="1:6" ht="15">
      <c r="A113" s="6" t="s">
        <v>1</v>
      </c>
      <c r="B113" s="7" t="s">
        <v>200</v>
      </c>
      <c r="C113" s="7" t="s">
        <v>201</v>
      </c>
      <c r="D113" s="8">
        <v>5</v>
      </c>
      <c r="E113" s="32"/>
      <c r="F113" s="31">
        <f t="shared" si="1"/>
        <v>0</v>
      </c>
    </row>
    <row r="114" spans="1:6" ht="15">
      <c r="A114" s="6" t="s">
        <v>1</v>
      </c>
      <c r="B114" s="7" t="s">
        <v>202</v>
      </c>
      <c r="C114" s="7" t="s">
        <v>203</v>
      </c>
      <c r="D114" s="8">
        <v>6</v>
      </c>
      <c r="E114" s="32"/>
      <c r="F114" s="31">
        <f t="shared" si="1"/>
        <v>0</v>
      </c>
    </row>
    <row r="115" spans="1:6" ht="15">
      <c r="A115" s="6" t="s">
        <v>1</v>
      </c>
      <c r="B115" s="7" t="s">
        <v>204</v>
      </c>
      <c r="C115" s="7" t="s">
        <v>205</v>
      </c>
      <c r="D115" s="8">
        <v>1</v>
      </c>
      <c r="E115" s="32"/>
      <c r="F115" s="31">
        <f t="shared" si="1"/>
        <v>0</v>
      </c>
    </row>
    <row r="116" spans="1:6" ht="15">
      <c r="A116" s="6" t="s">
        <v>1</v>
      </c>
      <c r="B116" s="7" t="s">
        <v>214</v>
      </c>
      <c r="C116" s="7" t="s">
        <v>206</v>
      </c>
      <c r="D116" s="8">
        <v>1</v>
      </c>
      <c r="E116" s="32"/>
      <c r="F116" s="31">
        <f t="shared" si="1"/>
        <v>0</v>
      </c>
    </row>
    <row r="117" spans="1:6" ht="15">
      <c r="A117" s="6" t="s">
        <v>1</v>
      </c>
      <c r="B117" s="7" t="s">
        <v>215</v>
      </c>
      <c r="C117" s="7" t="s">
        <v>207</v>
      </c>
      <c r="D117" s="8">
        <v>1</v>
      </c>
      <c r="E117" s="32"/>
      <c r="F117" s="31">
        <f t="shared" si="1"/>
        <v>0</v>
      </c>
    </row>
    <row r="118" spans="1:6" ht="15">
      <c r="A118" s="6" t="s">
        <v>1</v>
      </c>
      <c r="B118" s="7" t="s">
        <v>216</v>
      </c>
      <c r="C118" s="7" t="s">
        <v>218</v>
      </c>
      <c r="D118" s="8">
        <v>1</v>
      </c>
      <c r="E118" s="32"/>
      <c r="F118" s="31">
        <f t="shared" si="1"/>
        <v>0</v>
      </c>
    </row>
    <row r="119" spans="1:6" ht="15">
      <c r="A119" s="6" t="s">
        <v>1</v>
      </c>
      <c r="B119" s="7" t="s">
        <v>219</v>
      </c>
      <c r="C119" s="7" t="s">
        <v>220</v>
      </c>
      <c r="D119" s="8">
        <v>1</v>
      </c>
      <c r="E119" s="32"/>
      <c r="F119" s="31">
        <f t="shared" si="1"/>
        <v>0</v>
      </c>
    </row>
    <row r="120" spans="1:6" ht="15">
      <c r="A120" s="6" t="s">
        <v>1</v>
      </c>
      <c r="B120" s="7" t="s">
        <v>221</v>
      </c>
      <c r="C120" s="7" t="s">
        <v>222</v>
      </c>
      <c r="D120" s="8">
        <v>2</v>
      </c>
      <c r="E120" s="32"/>
      <c r="F120" s="31">
        <f t="shared" si="1"/>
        <v>0</v>
      </c>
    </row>
    <row r="121" spans="1:6" ht="15">
      <c r="A121" s="6" t="s">
        <v>1</v>
      </c>
      <c r="B121" s="7" t="s">
        <v>223</v>
      </c>
      <c r="C121" s="7" t="s">
        <v>208</v>
      </c>
      <c r="D121" s="8">
        <v>1</v>
      </c>
      <c r="E121" s="32"/>
      <c r="F121" s="31">
        <f t="shared" si="1"/>
        <v>0</v>
      </c>
    </row>
    <row r="122" spans="1:6" ht="15">
      <c r="A122" s="6" t="s">
        <v>1</v>
      </c>
      <c r="B122" s="7" t="s">
        <v>224</v>
      </c>
      <c r="C122" s="7" t="s">
        <v>225</v>
      </c>
      <c r="D122" s="8">
        <v>1</v>
      </c>
      <c r="E122" s="32"/>
      <c r="F122" s="31">
        <f t="shared" si="1"/>
        <v>0</v>
      </c>
    </row>
    <row r="123" spans="1:6" ht="15">
      <c r="A123" s="6" t="s">
        <v>1</v>
      </c>
      <c r="B123" s="7" t="s">
        <v>226</v>
      </c>
      <c r="C123" s="7" t="s">
        <v>209</v>
      </c>
      <c r="D123" s="8">
        <v>1</v>
      </c>
      <c r="E123" s="32"/>
      <c r="F123" s="31">
        <f t="shared" si="1"/>
        <v>0</v>
      </c>
    </row>
    <row r="124" spans="1:6" ht="15">
      <c r="A124" s="6" t="s">
        <v>1</v>
      </c>
      <c r="B124" s="7" t="s">
        <v>227</v>
      </c>
      <c r="C124" s="7" t="s">
        <v>210</v>
      </c>
      <c r="D124" s="8">
        <v>2</v>
      </c>
      <c r="E124" s="32"/>
      <c r="F124" s="31">
        <f t="shared" si="1"/>
        <v>0</v>
      </c>
    </row>
    <row r="125" spans="1:6" ht="15">
      <c r="A125" s="6" t="s">
        <v>1</v>
      </c>
      <c r="B125" s="7" t="s">
        <v>228</v>
      </c>
      <c r="C125" s="7" t="s">
        <v>211</v>
      </c>
      <c r="D125" s="8">
        <v>10</v>
      </c>
      <c r="E125" s="32"/>
      <c r="F125" s="31">
        <f t="shared" si="1"/>
        <v>0</v>
      </c>
    </row>
    <row r="126" spans="1:6" ht="15">
      <c r="A126" s="6" t="s">
        <v>1</v>
      </c>
      <c r="B126" s="7" t="s">
        <v>229</v>
      </c>
      <c r="C126" s="7" t="s">
        <v>212</v>
      </c>
      <c r="D126" s="8">
        <v>9</v>
      </c>
      <c r="E126" s="32"/>
      <c r="F126" s="31">
        <f t="shared" si="1"/>
        <v>0</v>
      </c>
    </row>
    <row r="127" spans="1:6" ht="15">
      <c r="A127" s="6" t="s">
        <v>1</v>
      </c>
      <c r="B127" s="7" t="s">
        <v>230</v>
      </c>
      <c r="C127" s="7" t="s">
        <v>213</v>
      </c>
      <c r="D127" s="8">
        <v>9</v>
      </c>
      <c r="E127" s="32"/>
      <c r="F127" s="31">
        <f t="shared" si="1"/>
        <v>0</v>
      </c>
    </row>
    <row r="128" spans="1:6" ht="15">
      <c r="A128" s="6" t="s">
        <v>1</v>
      </c>
      <c r="B128" s="7" t="s">
        <v>231</v>
      </c>
      <c r="C128" s="7" t="s">
        <v>217</v>
      </c>
      <c r="D128" s="8">
        <v>9</v>
      </c>
      <c r="E128" s="32"/>
      <c r="F128" s="31">
        <f t="shared" si="1"/>
        <v>0</v>
      </c>
    </row>
    <row r="129" spans="1:6" ht="15">
      <c r="A129" s="6" t="s">
        <v>1</v>
      </c>
      <c r="B129" s="7" t="s">
        <v>232</v>
      </c>
      <c r="C129" s="7" t="s">
        <v>233</v>
      </c>
      <c r="D129" s="8">
        <v>2</v>
      </c>
      <c r="E129" s="32"/>
      <c r="F129" s="31">
        <f t="shared" si="1"/>
        <v>0</v>
      </c>
    </row>
    <row r="130" spans="1:6" ht="15">
      <c r="A130" s="6" t="s">
        <v>1</v>
      </c>
      <c r="B130" s="7" t="s">
        <v>234</v>
      </c>
      <c r="C130" s="7" t="s">
        <v>235</v>
      </c>
      <c r="D130" s="8">
        <v>3</v>
      </c>
      <c r="E130" s="32"/>
      <c r="F130" s="31">
        <f t="shared" si="1"/>
        <v>0</v>
      </c>
    </row>
    <row r="131" spans="1:6" ht="15">
      <c r="A131" s="6" t="s">
        <v>1</v>
      </c>
      <c r="B131" s="7" t="s">
        <v>236</v>
      </c>
      <c r="C131" s="7" t="s">
        <v>237</v>
      </c>
      <c r="D131" s="8">
        <v>2</v>
      </c>
      <c r="E131" s="32"/>
      <c r="F131" s="31">
        <f aca="true" t="shared" si="2" ref="F131:F162">D131*E131</f>
        <v>0</v>
      </c>
    </row>
    <row r="132" spans="1:6" ht="15">
      <c r="A132" s="6" t="s">
        <v>1</v>
      </c>
      <c r="B132" s="7" t="s">
        <v>238</v>
      </c>
      <c r="C132" s="7" t="s">
        <v>239</v>
      </c>
      <c r="D132" s="8">
        <v>2</v>
      </c>
      <c r="E132" s="32"/>
      <c r="F132" s="31">
        <f t="shared" si="2"/>
        <v>0</v>
      </c>
    </row>
    <row r="133" spans="1:6" ht="15">
      <c r="A133" s="6" t="s">
        <v>1</v>
      </c>
      <c r="B133" s="7" t="s">
        <v>240</v>
      </c>
      <c r="C133" s="7" t="s">
        <v>241</v>
      </c>
      <c r="D133" s="8">
        <v>9</v>
      </c>
      <c r="E133" s="32"/>
      <c r="F133" s="31">
        <f t="shared" si="2"/>
        <v>0</v>
      </c>
    </row>
    <row r="134" spans="1:6" ht="15">
      <c r="A134" s="6" t="s">
        <v>1</v>
      </c>
      <c r="B134" s="7" t="s">
        <v>242</v>
      </c>
      <c r="C134" s="7" t="s">
        <v>243</v>
      </c>
      <c r="D134" s="8">
        <v>6</v>
      </c>
      <c r="E134" s="32"/>
      <c r="F134" s="31">
        <f t="shared" si="2"/>
        <v>0</v>
      </c>
    </row>
    <row r="135" spans="1:6" ht="15">
      <c r="A135" s="6" t="s">
        <v>1</v>
      </c>
      <c r="B135" s="7" t="s">
        <v>244</v>
      </c>
      <c r="C135" s="7" t="s">
        <v>245</v>
      </c>
      <c r="D135" s="8">
        <v>5</v>
      </c>
      <c r="E135" s="32"/>
      <c r="F135" s="31">
        <f t="shared" si="2"/>
        <v>0</v>
      </c>
    </row>
    <row r="136" spans="1:6" ht="15">
      <c r="A136" s="6" t="s">
        <v>1</v>
      </c>
      <c r="B136" s="7" t="s">
        <v>246</v>
      </c>
      <c r="C136" s="7" t="s">
        <v>247</v>
      </c>
      <c r="D136" s="8">
        <v>6</v>
      </c>
      <c r="E136" s="32"/>
      <c r="F136" s="31">
        <f t="shared" si="2"/>
        <v>0</v>
      </c>
    </row>
    <row r="137" spans="1:6" ht="15">
      <c r="A137" s="6" t="s">
        <v>1</v>
      </c>
      <c r="B137" s="7" t="s">
        <v>248</v>
      </c>
      <c r="C137" s="7" t="s">
        <v>249</v>
      </c>
      <c r="D137" s="8">
        <v>1</v>
      </c>
      <c r="E137" s="32"/>
      <c r="F137" s="31">
        <f t="shared" si="2"/>
        <v>0</v>
      </c>
    </row>
    <row r="138" spans="1:6" ht="15">
      <c r="A138" s="6" t="s">
        <v>1</v>
      </c>
      <c r="B138" s="7" t="s">
        <v>250</v>
      </c>
      <c r="C138" s="7" t="s">
        <v>251</v>
      </c>
      <c r="D138" s="8">
        <v>1</v>
      </c>
      <c r="E138" s="32"/>
      <c r="F138" s="31">
        <f t="shared" si="2"/>
        <v>0</v>
      </c>
    </row>
    <row r="139" spans="1:6" ht="15">
      <c r="A139" s="6" t="s">
        <v>1</v>
      </c>
      <c r="B139" s="7" t="s">
        <v>252</v>
      </c>
      <c r="C139" s="7" t="s">
        <v>253</v>
      </c>
      <c r="D139" s="8">
        <v>1</v>
      </c>
      <c r="E139" s="32"/>
      <c r="F139" s="31">
        <f t="shared" si="2"/>
        <v>0</v>
      </c>
    </row>
    <row r="140" spans="1:6" ht="15">
      <c r="A140" s="6" t="s">
        <v>1</v>
      </c>
      <c r="B140" s="7" t="s">
        <v>254</v>
      </c>
      <c r="C140" s="7" t="s">
        <v>255</v>
      </c>
      <c r="D140" s="8">
        <v>1</v>
      </c>
      <c r="E140" s="32"/>
      <c r="F140" s="31">
        <f t="shared" si="2"/>
        <v>0</v>
      </c>
    </row>
    <row r="141" spans="1:6" ht="15">
      <c r="A141" s="6" t="s">
        <v>1</v>
      </c>
      <c r="B141" s="7" t="s">
        <v>256</v>
      </c>
      <c r="C141" s="7" t="s">
        <v>257</v>
      </c>
      <c r="D141" s="8">
        <v>173</v>
      </c>
      <c r="E141" s="32"/>
      <c r="F141" s="31">
        <f t="shared" si="2"/>
        <v>0</v>
      </c>
    </row>
    <row r="142" spans="1:6" ht="15">
      <c r="A142" s="6" t="s">
        <v>1</v>
      </c>
      <c r="B142" s="7" t="s">
        <v>258</v>
      </c>
      <c r="C142" s="7" t="s">
        <v>259</v>
      </c>
      <c r="D142" s="8">
        <v>3</v>
      </c>
      <c r="E142" s="32"/>
      <c r="F142" s="31">
        <f t="shared" si="2"/>
        <v>0</v>
      </c>
    </row>
    <row r="143" spans="1:6" ht="15">
      <c r="A143" s="6" t="s">
        <v>12</v>
      </c>
      <c r="B143" s="7" t="s">
        <v>260</v>
      </c>
      <c r="C143" s="7" t="s">
        <v>261</v>
      </c>
      <c r="D143" s="8">
        <v>1</v>
      </c>
      <c r="E143" s="32"/>
      <c r="F143" s="31">
        <f t="shared" si="2"/>
        <v>0</v>
      </c>
    </row>
    <row r="144" spans="1:6" ht="15">
      <c r="A144" s="6" t="s">
        <v>12</v>
      </c>
      <c r="B144" s="7" t="s">
        <v>262</v>
      </c>
      <c r="C144" s="7" t="s">
        <v>263</v>
      </c>
      <c r="D144" s="8">
        <v>1</v>
      </c>
      <c r="E144" s="32"/>
      <c r="F144" s="31">
        <f t="shared" si="2"/>
        <v>0</v>
      </c>
    </row>
    <row r="145" spans="1:6" ht="15">
      <c r="A145" s="6" t="s">
        <v>6</v>
      </c>
      <c r="B145" s="7" t="s">
        <v>264</v>
      </c>
      <c r="C145" s="7" t="s">
        <v>265</v>
      </c>
      <c r="D145" s="8">
        <v>2</v>
      </c>
      <c r="E145" s="32"/>
      <c r="F145" s="31">
        <f t="shared" si="2"/>
        <v>0</v>
      </c>
    </row>
    <row r="146" spans="1:6" ht="15">
      <c r="A146" s="6" t="s">
        <v>6</v>
      </c>
      <c r="B146" s="7" t="s">
        <v>176</v>
      </c>
      <c r="C146" s="7" t="s">
        <v>177</v>
      </c>
      <c r="D146" s="8">
        <v>1</v>
      </c>
      <c r="E146" s="32"/>
      <c r="F146" s="31">
        <f t="shared" si="2"/>
        <v>0</v>
      </c>
    </row>
    <row r="147" spans="1:6" ht="15">
      <c r="A147" s="6" t="s">
        <v>9</v>
      </c>
      <c r="B147" s="7" t="s">
        <v>267</v>
      </c>
      <c r="C147" s="8" t="s">
        <v>269</v>
      </c>
      <c r="D147" s="8">
        <v>1</v>
      </c>
      <c r="E147" s="32"/>
      <c r="F147" s="31">
        <f t="shared" si="2"/>
        <v>0</v>
      </c>
    </row>
    <row r="148" spans="1:6" ht="15">
      <c r="A148" s="6" t="s">
        <v>9</v>
      </c>
      <c r="B148" s="7" t="s">
        <v>275</v>
      </c>
      <c r="C148" s="7" t="s">
        <v>268</v>
      </c>
      <c r="D148" s="8">
        <v>2</v>
      </c>
      <c r="E148" s="32"/>
      <c r="F148" s="31">
        <f t="shared" si="2"/>
        <v>0</v>
      </c>
    </row>
    <row r="149" spans="1:6" ht="15">
      <c r="A149" s="6" t="s">
        <v>9</v>
      </c>
      <c r="B149" s="7" t="s">
        <v>276</v>
      </c>
      <c r="C149" s="7" t="s">
        <v>272</v>
      </c>
      <c r="D149" s="8">
        <v>2</v>
      </c>
      <c r="E149" s="32"/>
      <c r="F149" s="31">
        <f t="shared" si="2"/>
        <v>0</v>
      </c>
    </row>
    <row r="150" spans="1:6" ht="15">
      <c r="A150" s="6" t="s">
        <v>9</v>
      </c>
      <c r="B150" s="7" t="s">
        <v>266</v>
      </c>
      <c r="C150" s="7" t="s">
        <v>273</v>
      </c>
      <c r="D150" s="8">
        <v>1</v>
      </c>
      <c r="E150" s="32"/>
      <c r="F150" s="31">
        <f t="shared" si="2"/>
        <v>0</v>
      </c>
    </row>
    <row r="151" spans="1:6" ht="15">
      <c r="A151" s="6" t="s">
        <v>9</v>
      </c>
      <c r="B151" s="7" t="s">
        <v>274</v>
      </c>
      <c r="C151" s="7" t="s">
        <v>270</v>
      </c>
      <c r="D151" s="8">
        <v>2</v>
      </c>
      <c r="E151" s="32"/>
      <c r="F151" s="31">
        <f t="shared" si="2"/>
        <v>0</v>
      </c>
    </row>
    <row r="152" spans="1:6" ht="15">
      <c r="A152" s="6" t="s">
        <v>8</v>
      </c>
      <c r="B152" s="7" t="s">
        <v>277</v>
      </c>
      <c r="C152" s="7" t="s">
        <v>279</v>
      </c>
      <c r="D152" s="8">
        <v>2</v>
      </c>
      <c r="E152" s="32"/>
      <c r="F152" s="31">
        <f t="shared" si="2"/>
        <v>0</v>
      </c>
    </row>
    <row r="153" spans="1:6" ht="15">
      <c r="A153" s="6" t="s">
        <v>8</v>
      </c>
      <c r="B153" s="7" t="s">
        <v>277</v>
      </c>
      <c r="C153" s="7" t="s">
        <v>278</v>
      </c>
      <c r="D153" s="8">
        <v>2</v>
      </c>
      <c r="E153" s="32"/>
      <c r="F153" s="31">
        <f t="shared" si="2"/>
        <v>0</v>
      </c>
    </row>
    <row r="154" spans="1:6" ht="15">
      <c r="A154" s="6" t="s">
        <v>11</v>
      </c>
      <c r="B154" s="7" t="s">
        <v>280</v>
      </c>
      <c r="C154" s="7" t="s">
        <v>281</v>
      </c>
      <c r="D154" s="8">
        <v>26</v>
      </c>
      <c r="E154" s="32"/>
      <c r="F154" s="31">
        <f t="shared" si="2"/>
        <v>0</v>
      </c>
    </row>
    <row r="155" spans="1:6" ht="15">
      <c r="A155" s="6" t="s">
        <v>10</v>
      </c>
      <c r="B155" s="7" t="s">
        <v>283</v>
      </c>
      <c r="C155" s="7" t="s">
        <v>282</v>
      </c>
      <c r="D155" s="8">
        <v>68</v>
      </c>
      <c r="E155" s="32"/>
      <c r="F155" s="31">
        <f t="shared" si="2"/>
        <v>0</v>
      </c>
    </row>
    <row r="156" spans="1:6" ht="15">
      <c r="A156" s="6" t="s">
        <v>10</v>
      </c>
      <c r="B156" s="7" t="s">
        <v>271</v>
      </c>
      <c r="C156" s="7" t="s">
        <v>284</v>
      </c>
      <c r="D156" s="8">
        <v>1</v>
      </c>
      <c r="E156" s="32"/>
      <c r="F156" s="31">
        <f t="shared" si="2"/>
        <v>0</v>
      </c>
    </row>
    <row r="157" spans="1:6" ht="15">
      <c r="A157" s="6" t="s">
        <v>10</v>
      </c>
      <c r="B157" s="7" t="s">
        <v>285</v>
      </c>
      <c r="C157" s="7" t="s">
        <v>286</v>
      </c>
      <c r="D157" s="8">
        <v>1</v>
      </c>
      <c r="E157" s="32"/>
      <c r="F157" s="31">
        <f t="shared" si="2"/>
        <v>0</v>
      </c>
    </row>
    <row r="158" spans="1:6" ht="15">
      <c r="A158" s="6" t="s">
        <v>10</v>
      </c>
      <c r="B158" s="7" t="s">
        <v>287</v>
      </c>
      <c r="C158" s="7" t="s">
        <v>288</v>
      </c>
      <c r="D158" s="8">
        <v>1</v>
      </c>
      <c r="E158" s="32"/>
      <c r="F158" s="31">
        <f t="shared" si="2"/>
        <v>0</v>
      </c>
    </row>
    <row r="159" spans="1:6" ht="15">
      <c r="A159" s="6" t="s">
        <v>10</v>
      </c>
      <c r="B159" s="7" t="s">
        <v>289</v>
      </c>
      <c r="C159" s="7" t="s">
        <v>290</v>
      </c>
      <c r="D159" s="8">
        <v>1</v>
      </c>
      <c r="E159" s="32"/>
      <c r="F159" s="31">
        <f t="shared" si="2"/>
        <v>0</v>
      </c>
    </row>
    <row r="160" spans="1:6" ht="15">
      <c r="A160" s="6" t="s">
        <v>7</v>
      </c>
      <c r="B160" s="7" t="s">
        <v>291</v>
      </c>
      <c r="C160" s="7" t="s">
        <v>292</v>
      </c>
      <c r="D160" s="8">
        <v>3</v>
      </c>
      <c r="E160" s="32"/>
      <c r="F160" s="31">
        <f t="shared" si="2"/>
        <v>0</v>
      </c>
    </row>
    <row r="161" spans="1:6" ht="15">
      <c r="A161" s="6" t="s">
        <v>7</v>
      </c>
      <c r="B161" s="7" t="s">
        <v>294</v>
      </c>
      <c r="C161" s="7" t="s">
        <v>293</v>
      </c>
      <c r="D161" s="8">
        <v>1</v>
      </c>
      <c r="E161" s="32"/>
      <c r="F161" s="31">
        <f t="shared" si="2"/>
        <v>0</v>
      </c>
    </row>
    <row r="162" spans="1:6" ht="15.75" thickBot="1">
      <c r="A162" s="13" t="s">
        <v>7</v>
      </c>
      <c r="B162" s="14" t="s">
        <v>295</v>
      </c>
      <c r="C162" s="14" t="s">
        <v>296</v>
      </c>
      <c r="D162" s="15">
        <v>1</v>
      </c>
      <c r="E162" s="34"/>
      <c r="F162" s="31">
        <f t="shared" si="2"/>
        <v>0</v>
      </c>
    </row>
    <row r="163" spans="5:6" ht="15.75" thickBot="1">
      <c r="E163" s="27" t="s">
        <v>339</v>
      </c>
      <c r="F163" s="25">
        <f>SUM(F2:F162)</f>
        <v>0</v>
      </c>
    </row>
  </sheetData>
  <sheetProtection password="EF21" sheet="1" selectLockedCells="1"/>
  <autoFilter ref="A1:D162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3"/>
  <sheetViews>
    <sheetView zoomScale="85" zoomScaleNormal="85" zoomScalePageLayoutView="0" workbookViewId="0" topLeftCell="C124">
      <selection activeCell="F163" sqref="F163"/>
    </sheetView>
  </sheetViews>
  <sheetFormatPr defaultColWidth="9.140625" defaultRowHeight="15"/>
  <cols>
    <col min="1" max="1" width="16.421875" style="0" customWidth="1"/>
    <col min="2" max="2" width="57.7109375" style="0" customWidth="1"/>
    <col min="3" max="3" width="35.28125" style="0" customWidth="1"/>
    <col min="4" max="4" width="23.57421875" style="23" customWidth="1"/>
    <col min="5" max="5" width="20.7109375" style="2" customWidth="1"/>
    <col min="6" max="6" width="17.421875" style="26" customWidth="1"/>
    <col min="7" max="7" width="10.421875" style="23" customWidth="1"/>
  </cols>
  <sheetData>
    <row r="1" spans="1:7" s="1" customFormat="1" ht="60">
      <c r="A1" s="4" t="s">
        <v>0</v>
      </c>
      <c r="B1" s="5" t="s">
        <v>341</v>
      </c>
      <c r="C1" s="5" t="s">
        <v>58</v>
      </c>
      <c r="D1" s="35" t="s">
        <v>335</v>
      </c>
      <c r="E1" s="22" t="s">
        <v>340</v>
      </c>
      <c r="F1" s="39" t="s">
        <v>337</v>
      </c>
      <c r="G1" s="40" t="s">
        <v>338</v>
      </c>
    </row>
    <row r="2" spans="1:7" ht="15">
      <c r="A2" s="6" t="s">
        <v>3</v>
      </c>
      <c r="B2" s="7" t="s">
        <v>14</v>
      </c>
      <c r="C2" s="7" t="s">
        <v>13</v>
      </c>
      <c r="D2" s="36"/>
      <c r="E2" s="8">
        <v>1</v>
      </c>
      <c r="F2" s="32"/>
      <c r="G2" s="41">
        <f>E2*F2</f>
        <v>0</v>
      </c>
    </row>
    <row r="3" spans="1:7" ht="15">
      <c r="A3" s="6" t="s">
        <v>3</v>
      </c>
      <c r="B3" s="7" t="s">
        <v>15</v>
      </c>
      <c r="C3" s="7" t="s">
        <v>16</v>
      </c>
      <c r="D3" s="36"/>
      <c r="E3" s="8">
        <v>4</v>
      </c>
      <c r="F3" s="32"/>
      <c r="G3" s="41">
        <f aca="true" t="shared" si="0" ref="G3:G66">E3*F3</f>
        <v>0</v>
      </c>
    </row>
    <row r="4" spans="1:7" ht="15">
      <c r="A4" s="6" t="s">
        <v>3</v>
      </c>
      <c r="B4" s="7" t="s">
        <v>31</v>
      </c>
      <c r="C4" s="7" t="s">
        <v>17</v>
      </c>
      <c r="D4" s="36"/>
      <c r="E4" s="8">
        <v>2</v>
      </c>
      <c r="F4" s="32"/>
      <c r="G4" s="41">
        <f t="shared" si="0"/>
        <v>0</v>
      </c>
    </row>
    <row r="5" spans="1:7" ht="15">
      <c r="A5" s="6" t="s">
        <v>3</v>
      </c>
      <c r="B5" s="7" t="s">
        <v>32</v>
      </c>
      <c r="C5" s="7" t="s">
        <v>18</v>
      </c>
      <c r="D5" s="36"/>
      <c r="E5" s="8">
        <v>1</v>
      </c>
      <c r="F5" s="32"/>
      <c r="G5" s="41">
        <f t="shared" si="0"/>
        <v>0</v>
      </c>
    </row>
    <row r="6" spans="1:7" ht="15">
      <c r="A6" s="6" t="s">
        <v>3</v>
      </c>
      <c r="B6" s="7" t="s">
        <v>33</v>
      </c>
      <c r="C6" s="7" t="s">
        <v>19</v>
      </c>
      <c r="D6" s="36"/>
      <c r="E6" s="8">
        <v>1</v>
      </c>
      <c r="F6" s="32"/>
      <c r="G6" s="41">
        <f t="shared" si="0"/>
        <v>0</v>
      </c>
    </row>
    <row r="7" spans="1:7" ht="15">
      <c r="A7" s="6" t="s">
        <v>3</v>
      </c>
      <c r="B7" s="7" t="s">
        <v>34</v>
      </c>
      <c r="C7" s="7" t="s">
        <v>20</v>
      </c>
      <c r="D7" s="36"/>
      <c r="E7" s="8">
        <v>1</v>
      </c>
      <c r="F7" s="32"/>
      <c r="G7" s="41">
        <f t="shared" si="0"/>
        <v>0</v>
      </c>
    </row>
    <row r="8" spans="1:7" ht="15">
      <c r="A8" s="6" t="s">
        <v>3</v>
      </c>
      <c r="B8" s="7" t="s">
        <v>35</v>
      </c>
      <c r="C8" s="7" t="s">
        <v>21</v>
      </c>
      <c r="D8" s="36"/>
      <c r="E8" s="8">
        <v>1</v>
      </c>
      <c r="F8" s="32"/>
      <c r="G8" s="41">
        <f t="shared" si="0"/>
        <v>0</v>
      </c>
    </row>
    <row r="9" spans="1:7" ht="15">
      <c r="A9" s="6" t="s">
        <v>3</v>
      </c>
      <c r="B9" s="7" t="s">
        <v>36</v>
      </c>
      <c r="C9" s="7" t="s">
        <v>22</v>
      </c>
      <c r="D9" s="36"/>
      <c r="E9" s="8">
        <v>1</v>
      </c>
      <c r="F9" s="32"/>
      <c r="G9" s="41">
        <f t="shared" si="0"/>
        <v>0</v>
      </c>
    </row>
    <row r="10" spans="1:7" ht="15">
      <c r="A10" s="6" t="s">
        <v>3</v>
      </c>
      <c r="B10" s="7" t="s">
        <v>37</v>
      </c>
      <c r="C10" s="7" t="s">
        <v>23</v>
      </c>
      <c r="D10" s="36"/>
      <c r="E10" s="8">
        <v>36</v>
      </c>
      <c r="F10" s="32"/>
      <c r="G10" s="41">
        <f t="shared" si="0"/>
        <v>0</v>
      </c>
    </row>
    <row r="11" spans="1:7" ht="15">
      <c r="A11" s="6" t="s">
        <v>3</v>
      </c>
      <c r="B11" s="7" t="s">
        <v>39</v>
      </c>
      <c r="C11" s="7" t="s">
        <v>38</v>
      </c>
      <c r="D11" s="36"/>
      <c r="E11" s="8">
        <v>1</v>
      </c>
      <c r="F11" s="32"/>
      <c r="G11" s="41">
        <f t="shared" si="0"/>
        <v>0</v>
      </c>
    </row>
    <row r="12" spans="1:7" ht="15">
      <c r="A12" s="6" t="s">
        <v>2</v>
      </c>
      <c r="B12" s="7" t="s">
        <v>40</v>
      </c>
      <c r="C12" s="7" t="s">
        <v>24</v>
      </c>
      <c r="D12" s="36"/>
      <c r="E12" s="8">
        <v>1</v>
      </c>
      <c r="F12" s="32"/>
      <c r="G12" s="41">
        <f t="shared" si="0"/>
        <v>0</v>
      </c>
    </row>
    <row r="13" spans="1:7" ht="15">
      <c r="A13" s="6" t="s">
        <v>2</v>
      </c>
      <c r="B13" s="7" t="s">
        <v>41</v>
      </c>
      <c r="C13" s="7" t="s">
        <v>25</v>
      </c>
      <c r="D13" s="36"/>
      <c r="E13" s="8">
        <v>1</v>
      </c>
      <c r="F13" s="32"/>
      <c r="G13" s="41">
        <f t="shared" si="0"/>
        <v>0</v>
      </c>
    </row>
    <row r="14" spans="1:7" ht="15">
      <c r="A14" s="6" t="s">
        <v>2</v>
      </c>
      <c r="B14" s="7" t="s">
        <v>42</v>
      </c>
      <c r="C14" s="7" t="s">
        <v>43</v>
      </c>
      <c r="D14" s="36"/>
      <c r="E14" s="8">
        <v>2</v>
      </c>
      <c r="F14" s="32"/>
      <c r="G14" s="41">
        <f t="shared" si="0"/>
        <v>0</v>
      </c>
    </row>
    <row r="15" spans="1:7" ht="15">
      <c r="A15" s="6" t="s">
        <v>2</v>
      </c>
      <c r="B15" s="7" t="s">
        <v>334</v>
      </c>
      <c r="C15" s="7" t="s">
        <v>324</v>
      </c>
      <c r="D15" s="36"/>
      <c r="E15" s="8">
        <v>3</v>
      </c>
      <c r="F15" s="32"/>
      <c r="G15" s="41">
        <f t="shared" si="0"/>
        <v>0</v>
      </c>
    </row>
    <row r="16" spans="1:7" ht="15">
      <c r="A16" s="6" t="s">
        <v>2</v>
      </c>
      <c r="B16" s="7" t="s">
        <v>44</v>
      </c>
      <c r="C16" s="7" t="s">
        <v>45</v>
      </c>
      <c r="D16" s="36"/>
      <c r="E16" s="8">
        <v>1</v>
      </c>
      <c r="F16" s="32"/>
      <c r="G16" s="41">
        <f t="shared" si="0"/>
        <v>0</v>
      </c>
    </row>
    <row r="17" spans="1:7" ht="15">
      <c r="A17" s="6" t="s">
        <v>2</v>
      </c>
      <c r="B17" s="7" t="s">
        <v>46</v>
      </c>
      <c r="C17" s="7" t="s">
        <v>47</v>
      </c>
      <c r="D17" s="36"/>
      <c r="E17" s="8">
        <v>20</v>
      </c>
      <c r="F17" s="32"/>
      <c r="G17" s="41">
        <f t="shared" si="0"/>
        <v>0</v>
      </c>
    </row>
    <row r="18" spans="1:7" ht="15">
      <c r="A18" s="6" t="s">
        <v>2</v>
      </c>
      <c r="B18" s="7" t="s">
        <v>48</v>
      </c>
      <c r="C18" s="7" t="s">
        <v>26</v>
      </c>
      <c r="D18" s="36"/>
      <c r="E18" s="8">
        <v>1</v>
      </c>
      <c r="F18" s="32"/>
      <c r="G18" s="41">
        <f t="shared" si="0"/>
        <v>0</v>
      </c>
    </row>
    <row r="19" spans="1:7" ht="15">
      <c r="A19" s="6" t="s">
        <v>2</v>
      </c>
      <c r="B19" s="7" t="s">
        <v>49</v>
      </c>
      <c r="C19" s="7" t="s">
        <v>27</v>
      </c>
      <c r="D19" s="36"/>
      <c r="E19" s="8">
        <v>1</v>
      </c>
      <c r="F19" s="32"/>
      <c r="G19" s="41">
        <f t="shared" si="0"/>
        <v>0</v>
      </c>
    </row>
    <row r="20" spans="1:7" ht="15">
      <c r="A20" s="6" t="s">
        <v>2</v>
      </c>
      <c r="B20" s="7" t="s">
        <v>50</v>
      </c>
      <c r="C20" s="7" t="s">
        <v>28</v>
      </c>
      <c r="D20" s="36"/>
      <c r="E20" s="8">
        <v>1</v>
      </c>
      <c r="F20" s="32"/>
      <c r="G20" s="41">
        <f t="shared" si="0"/>
        <v>0</v>
      </c>
    </row>
    <row r="21" spans="1:7" ht="15">
      <c r="A21" s="6" t="s">
        <v>2</v>
      </c>
      <c r="B21" s="7" t="s">
        <v>51</v>
      </c>
      <c r="C21" s="7" t="s">
        <v>29</v>
      </c>
      <c r="D21" s="36"/>
      <c r="E21" s="8">
        <v>1</v>
      </c>
      <c r="F21" s="32"/>
      <c r="G21" s="41">
        <f t="shared" si="0"/>
        <v>0</v>
      </c>
    </row>
    <row r="22" spans="1:7" ht="15">
      <c r="A22" s="6" t="s">
        <v>2</v>
      </c>
      <c r="B22" s="7" t="s">
        <v>53</v>
      </c>
      <c r="C22" s="7" t="s">
        <v>52</v>
      </c>
      <c r="D22" s="36"/>
      <c r="E22" s="8">
        <v>7</v>
      </c>
      <c r="F22" s="32"/>
      <c r="G22" s="41">
        <f t="shared" si="0"/>
        <v>0</v>
      </c>
    </row>
    <row r="23" spans="1:7" ht="15">
      <c r="A23" s="6" t="s">
        <v>2</v>
      </c>
      <c r="B23" s="7" t="s">
        <v>54</v>
      </c>
      <c r="C23" s="7" t="s">
        <v>55</v>
      </c>
      <c r="D23" s="36"/>
      <c r="E23" s="8">
        <v>2</v>
      </c>
      <c r="F23" s="32"/>
      <c r="G23" s="41">
        <f t="shared" si="0"/>
        <v>0</v>
      </c>
    </row>
    <row r="24" spans="1:7" ht="15">
      <c r="A24" s="6" t="s">
        <v>2</v>
      </c>
      <c r="B24" s="7" t="s">
        <v>56</v>
      </c>
      <c r="C24" s="7" t="s">
        <v>57</v>
      </c>
      <c r="D24" s="36"/>
      <c r="E24" s="8">
        <v>1</v>
      </c>
      <c r="F24" s="32"/>
      <c r="G24" s="41">
        <f t="shared" si="0"/>
        <v>0</v>
      </c>
    </row>
    <row r="25" spans="1:7" ht="15">
      <c r="A25" s="6" t="s">
        <v>4</v>
      </c>
      <c r="B25" s="7" t="s">
        <v>60</v>
      </c>
      <c r="C25" s="7" t="s">
        <v>59</v>
      </c>
      <c r="D25" s="36"/>
      <c r="E25" s="8">
        <v>2</v>
      </c>
      <c r="F25" s="32"/>
      <c r="G25" s="41">
        <f t="shared" si="0"/>
        <v>0</v>
      </c>
    </row>
    <row r="26" spans="1:7" ht="15">
      <c r="A26" s="6" t="s">
        <v>4</v>
      </c>
      <c r="B26" s="7" t="s">
        <v>62</v>
      </c>
      <c r="C26" s="7" t="s">
        <v>61</v>
      </c>
      <c r="D26" s="36"/>
      <c r="E26" s="8">
        <v>3</v>
      </c>
      <c r="F26" s="32"/>
      <c r="G26" s="41">
        <f t="shared" si="0"/>
        <v>0</v>
      </c>
    </row>
    <row r="27" spans="1:7" ht="15">
      <c r="A27" s="6" t="s">
        <v>4</v>
      </c>
      <c r="B27" s="7" t="s">
        <v>64</v>
      </c>
      <c r="C27" s="7" t="s">
        <v>68</v>
      </c>
      <c r="D27" s="36"/>
      <c r="E27" s="8">
        <v>2</v>
      </c>
      <c r="F27" s="32"/>
      <c r="G27" s="41">
        <f t="shared" si="0"/>
        <v>0</v>
      </c>
    </row>
    <row r="28" spans="1:7" ht="15">
      <c r="A28" s="6" t="s">
        <v>4</v>
      </c>
      <c r="B28" s="7" t="s">
        <v>65</v>
      </c>
      <c r="C28" s="7" t="s">
        <v>63</v>
      </c>
      <c r="D28" s="36"/>
      <c r="E28" s="8">
        <v>2</v>
      </c>
      <c r="F28" s="32"/>
      <c r="G28" s="41">
        <f t="shared" si="0"/>
        <v>0</v>
      </c>
    </row>
    <row r="29" spans="1:7" ht="15">
      <c r="A29" s="6" t="s">
        <v>4</v>
      </c>
      <c r="B29" s="7" t="s">
        <v>66</v>
      </c>
      <c r="C29" s="7" t="s">
        <v>69</v>
      </c>
      <c r="D29" s="36"/>
      <c r="E29" s="8">
        <v>1</v>
      </c>
      <c r="F29" s="32"/>
      <c r="G29" s="41">
        <f t="shared" si="0"/>
        <v>0</v>
      </c>
    </row>
    <row r="30" spans="1:7" ht="15">
      <c r="A30" s="6" t="s">
        <v>4</v>
      </c>
      <c r="B30" s="7" t="s">
        <v>67</v>
      </c>
      <c r="C30" s="7" t="s">
        <v>70</v>
      </c>
      <c r="D30" s="36"/>
      <c r="E30" s="8">
        <v>1</v>
      </c>
      <c r="F30" s="32"/>
      <c r="G30" s="41">
        <f t="shared" si="0"/>
        <v>0</v>
      </c>
    </row>
    <row r="31" spans="1:7" ht="15">
      <c r="A31" s="6" t="s">
        <v>4</v>
      </c>
      <c r="B31" s="7" t="s">
        <v>72</v>
      </c>
      <c r="C31" s="7" t="s">
        <v>71</v>
      </c>
      <c r="D31" s="36"/>
      <c r="E31" s="8">
        <v>14</v>
      </c>
      <c r="F31" s="32"/>
      <c r="G31" s="41">
        <f t="shared" si="0"/>
        <v>0</v>
      </c>
    </row>
    <row r="32" spans="1:7" ht="15">
      <c r="A32" s="6" t="s">
        <v>4</v>
      </c>
      <c r="B32" s="7" t="s">
        <v>82</v>
      </c>
      <c r="C32" s="7" t="s">
        <v>81</v>
      </c>
      <c r="D32" s="36"/>
      <c r="E32" s="8">
        <v>1</v>
      </c>
      <c r="F32" s="32"/>
      <c r="G32" s="41">
        <f t="shared" si="0"/>
        <v>0</v>
      </c>
    </row>
    <row r="33" spans="1:7" ht="15">
      <c r="A33" s="6" t="s">
        <v>4</v>
      </c>
      <c r="B33" s="7" t="s">
        <v>75</v>
      </c>
      <c r="C33" s="7" t="s">
        <v>73</v>
      </c>
      <c r="D33" s="36"/>
      <c r="E33" s="8">
        <v>1</v>
      </c>
      <c r="F33" s="32"/>
      <c r="G33" s="41">
        <f t="shared" si="0"/>
        <v>0</v>
      </c>
    </row>
    <row r="34" spans="1:7" ht="15">
      <c r="A34" s="6" t="s">
        <v>4</v>
      </c>
      <c r="B34" s="7" t="s">
        <v>76</v>
      </c>
      <c r="C34" s="7" t="s">
        <v>74</v>
      </c>
      <c r="D34" s="36"/>
      <c r="E34" s="8">
        <v>1</v>
      </c>
      <c r="F34" s="32"/>
      <c r="G34" s="41">
        <f t="shared" si="0"/>
        <v>0</v>
      </c>
    </row>
    <row r="35" spans="1:7" ht="15">
      <c r="A35" s="6" t="s">
        <v>4</v>
      </c>
      <c r="B35" s="7" t="s">
        <v>78</v>
      </c>
      <c r="C35" s="7" t="s">
        <v>77</v>
      </c>
      <c r="D35" s="36"/>
      <c r="E35" s="8">
        <v>1</v>
      </c>
      <c r="F35" s="32"/>
      <c r="G35" s="41">
        <f t="shared" si="0"/>
        <v>0</v>
      </c>
    </row>
    <row r="36" spans="1:7" ht="15">
      <c r="A36" s="6" t="s">
        <v>4</v>
      </c>
      <c r="B36" s="7" t="s">
        <v>79</v>
      </c>
      <c r="C36" s="7" t="s">
        <v>80</v>
      </c>
      <c r="D36" s="36"/>
      <c r="E36" s="8">
        <v>1</v>
      </c>
      <c r="F36" s="32"/>
      <c r="G36" s="41">
        <f t="shared" si="0"/>
        <v>0</v>
      </c>
    </row>
    <row r="37" spans="1:7" ht="15">
      <c r="A37" s="6" t="s">
        <v>4</v>
      </c>
      <c r="B37" s="7" t="s">
        <v>83</v>
      </c>
      <c r="C37" s="7" t="s">
        <v>30</v>
      </c>
      <c r="D37" s="36"/>
      <c r="E37" s="8">
        <v>1</v>
      </c>
      <c r="F37" s="32"/>
      <c r="G37" s="41">
        <f t="shared" si="0"/>
        <v>0</v>
      </c>
    </row>
    <row r="38" spans="1:7" ht="15">
      <c r="A38" s="6" t="s">
        <v>4</v>
      </c>
      <c r="B38" s="7" t="s">
        <v>84</v>
      </c>
      <c r="C38" s="7" t="s">
        <v>85</v>
      </c>
      <c r="D38" s="36"/>
      <c r="E38" s="8">
        <v>1</v>
      </c>
      <c r="F38" s="32"/>
      <c r="G38" s="41">
        <f t="shared" si="0"/>
        <v>0</v>
      </c>
    </row>
    <row r="39" spans="1:7" ht="15">
      <c r="A39" s="6" t="s">
        <v>4</v>
      </c>
      <c r="B39" s="7" t="s">
        <v>88</v>
      </c>
      <c r="C39" s="7" t="s">
        <v>86</v>
      </c>
      <c r="D39" s="36"/>
      <c r="E39" s="8">
        <v>1</v>
      </c>
      <c r="F39" s="32"/>
      <c r="G39" s="41">
        <f t="shared" si="0"/>
        <v>0</v>
      </c>
    </row>
    <row r="40" spans="1:7" ht="15">
      <c r="A40" s="6" t="s">
        <v>4</v>
      </c>
      <c r="B40" s="7" t="s">
        <v>89</v>
      </c>
      <c r="C40" s="7" t="s">
        <v>87</v>
      </c>
      <c r="D40" s="36"/>
      <c r="E40" s="8">
        <v>1</v>
      </c>
      <c r="F40" s="32"/>
      <c r="G40" s="41">
        <f t="shared" si="0"/>
        <v>0</v>
      </c>
    </row>
    <row r="41" spans="1:7" ht="15">
      <c r="A41" s="6" t="s">
        <v>5</v>
      </c>
      <c r="B41" s="7" t="s">
        <v>91</v>
      </c>
      <c r="C41" s="7" t="s">
        <v>90</v>
      </c>
      <c r="D41" s="36"/>
      <c r="E41" s="8">
        <v>1</v>
      </c>
      <c r="F41" s="32"/>
      <c r="G41" s="41">
        <f t="shared" si="0"/>
        <v>0</v>
      </c>
    </row>
    <row r="42" spans="1:7" ht="15">
      <c r="A42" s="6" t="s">
        <v>5</v>
      </c>
      <c r="B42" s="7" t="s">
        <v>93</v>
      </c>
      <c r="C42" s="7" t="s">
        <v>92</v>
      </c>
      <c r="D42" s="36"/>
      <c r="E42" s="8">
        <v>9</v>
      </c>
      <c r="F42" s="32"/>
      <c r="G42" s="41">
        <f t="shared" si="0"/>
        <v>0</v>
      </c>
    </row>
    <row r="43" spans="1:7" ht="15">
      <c r="A43" s="6" t="s">
        <v>5</v>
      </c>
      <c r="B43" s="7" t="s">
        <v>95</v>
      </c>
      <c r="C43" s="7" t="s">
        <v>94</v>
      </c>
      <c r="D43" s="36"/>
      <c r="E43" s="8">
        <v>5</v>
      </c>
      <c r="F43" s="32"/>
      <c r="G43" s="41">
        <f t="shared" si="0"/>
        <v>0</v>
      </c>
    </row>
    <row r="44" spans="1:7" ht="15">
      <c r="A44" s="6" t="s">
        <v>5</v>
      </c>
      <c r="B44" s="7" t="s">
        <v>97</v>
      </c>
      <c r="C44" s="7" t="s">
        <v>96</v>
      </c>
      <c r="D44" s="36"/>
      <c r="E44" s="8">
        <v>4</v>
      </c>
      <c r="F44" s="32"/>
      <c r="G44" s="41">
        <f t="shared" si="0"/>
        <v>0</v>
      </c>
    </row>
    <row r="45" spans="1:7" ht="15">
      <c r="A45" s="6" t="s">
        <v>1</v>
      </c>
      <c r="B45" s="7" t="s">
        <v>111</v>
      </c>
      <c r="C45" s="7" t="s">
        <v>98</v>
      </c>
      <c r="D45" s="36"/>
      <c r="E45" s="8">
        <v>1</v>
      </c>
      <c r="F45" s="32"/>
      <c r="G45" s="41">
        <f t="shared" si="0"/>
        <v>0</v>
      </c>
    </row>
    <row r="46" spans="1:7" ht="15">
      <c r="A46" s="6" t="s">
        <v>1</v>
      </c>
      <c r="B46" s="7" t="s">
        <v>105</v>
      </c>
      <c r="C46" s="7" t="s">
        <v>99</v>
      </c>
      <c r="D46" s="36"/>
      <c r="E46" s="8">
        <v>115</v>
      </c>
      <c r="F46" s="32"/>
      <c r="G46" s="41">
        <f t="shared" si="0"/>
        <v>0</v>
      </c>
    </row>
    <row r="47" spans="1:7" ht="15">
      <c r="A47" s="6" t="s">
        <v>1</v>
      </c>
      <c r="B47" s="7" t="s">
        <v>104</v>
      </c>
      <c r="C47" s="7" t="s">
        <v>100</v>
      </c>
      <c r="D47" s="36"/>
      <c r="E47" s="8">
        <v>1</v>
      </c>
      <c r="F47" s="32"/>
      <c r="G47" s="41">
        <f t="shared" si="0"/>
        <v>0</v>
      </c>
    </row>
    <row r="48" spans="1:7" ht="15">
      <c r="A48" s="6" t="s">
        <v>1</v>
      </c>
      <c r="B48" s="7" t="s">
        <v>304</v>
      </c>
      <c r="C48" s="7" t="s">
        <v>305</v>
      </c>
      <c r="D48" s="36"/>
      <c r="E48" s="8">
        <v>1</v>
      </c>
      <c r="F48" s="32"/>
      <c r="G48" s="41">
        <f t="shared" si="0"/>
        <v>0</v>
      </c>
    </row>
    <row r="49" spans="1:7" ht="15">
      <c r="A49" s="6" t="s">
        <v>1</v>
      </c>
      <c r="B49" s="7" t="s">
        <v>306</v>
      </c>
      <c r="C49" s="7" t="s">
        <v>307</v>
      </c>
      <c r="D49" s="36"/>
      <c r="E49" s="8">
        <v>1</v>
      </c>
      <c r="F49" s="32"/>
      <c r="G49" s="41">
        <f t="shared" si="0"/>
        <v>0</v>
      </c>
    </row>
    <row r="50" spans="1:7" ht="15">
      <c r="A50" s="6" t="s">
        <v>1</v>
      </c>
      <c r="B50" s="7" t="s">
        <v>106</v>
      </c>
      <c r="C50" s="7" t="s">
        <v>107</v>
      </c>
      <c r="D50" s="36"/>
      <c r="E50" s="8">
        <v>1</v>
      </c>
      <c r="F50" s="32"/>
      <c r="G50" s="41">
        <f t="shared" si="0"/>
        <v>0</v>
      </c>
    </row>
    <row r="51" spans="1:7" ht="15">
      <c r="A51" s="6" t="s">
        <v>1</v>
      </c>
      <c r="B51" s="7" t="s">
        <v>108</v>
      </c>
      <c r="C51" s="7" t="s">
        <v>101</v>
      </c>
      <c r="D51" s="36"/>
      <c r="E51" s="8">
        <v>93</v>
      </c>
      <c r="F51" s="32"/>
      <c r="G51" s="41">
        <f t="shared" si="0"/>
        <v>0</v>
      </c>
    </row>
    <row r="52" spans="1:7" ht="15">
      <c r="A52" s="6" t="s">
        <v>1</v>
      </c>
      <c r="B52" s="7" t="s">
        <v>109</v>
      </c>
      <c r="C52" s="7" t="s">
        <v>102</v>
      </c>
      <c r="D52" s="36"/>
      <c r="E52" s="8">
        <v>9</v>
      </c>
      <c r="F52" s="32"/>
      <c r="G52" s="41">
        <f t="shared" si="0"/>
        <v>0</v>
      </c>
    </row>
    <row r="53" spans="1:7" ht="15">
      <c r="A53" s="6" t="s">
        <v>1</v>
      </c>
      <c r="B53" s="7" t="s">
        <v>110</v>
      </c>
      <c r="C53" s="7" t="s">
        <v>103</v>
      </c>
      <c r="D53" s="36"/>
      <c r="E53" s="8">
        <v>2</v>
      </c>
      <c r="F53" s="32"/>
      <c r="G53" s="41">
        <f t="shared" si="0"/>
        <v>0</v>
      </c>
    </row>
    <row r="54" spans="1:7" ht="15">
      <c r="A54" s="6" t="s">
        <v>1</v>
      </c>
      <c r="B54" s="7" t="s">
        <v>113</v>
      </c>
      <c r="C54" s="7" t="s">
        <v>114</v>
      </c>
      <c r="D54" s="36"/>
      <c r="E54" s="8">
        <v>12</v>
      </c>
      <c r="F54" s="32"/>
      <c r="G54" s="41">
        <f t="shared" si="0"/>
        <v>0</v>
      </c>
    </row>
    <row r="55" spans="1:7" ht="15">
      <c r="A55" s="6" t="s">
        <v>1</v>
      </c>
      <c r="B55" s="9" t="s">
        <v>301</v>
      </c>
      <c r="C55" s="9" t="s">
        <v>303</v>
      </c>
      <c r="D55" s="36"/>
      <c r="E55" s="8">
        <v>2</v>
      </c>
      <c r="F55" s="32"/>
      <c r="G55" s="41">
        <f t="shared" si="0"/>
        <v>0</v>
      </c>
    </row>
    <row r="56" spans="1:7" ht="15">
      <c r="A56" s="6" t="s">
        <v>1</v>
      </c>
      <c r="B56" s="9" t="s">
        <v>300</v>
      </c>
      <c r="C56" s="9" t="s">
        <v>299</v>
      </c>
      <c r="D56" s="36"/>
      <c r="E56" s="8">
        <v>1</v>
      </c>
      <c r="F56" s="32"/>
      <c r="G56" s="41">
        <f t="shared" si="0"/>
        <v>0</v>
      </c>
    </row>
    <row r="57" spans="1:7" ht="15">
      <c r="A57" s="6" t="s">
        <v>1</v>
      </c>
      <c r="B57" s="9" t="s">
        <v>298</v>
      </c>
      <c r="C57" s="9" t="s">
        <v>297</v>
      </c>
      <c r="D57" s="36"/>
      <c r="E57" s="8">
        <v>96</v>
      </c>
      <c r="F57" s="32"/>
      <c r="G57" s="41">
        <f t="shared" si="0"/>
        <v>0</v>
      </c>
    </row>
    <row r="58" spans="1:7" ht="15">
      <c r="A58" s="6" t="s">
        <v>1</v>
      </c>
      <c r="B58" s="9" t="s">
        <v>325</v>
      </c>
      <c r="C58" s="7" t="s">
        <v>112</v>
      </c>
      <c r="D58" s="36"/>
      <c r="E58" s="8">
        <v>1</v>
      </c>
      <c r="F58" s="32"/>
      <c r="G58" s="41">
        <f t="shared" si="0"/>
        <v>0</v>
      </c>
    </row>
    <row r="59" spans="1:7" ht="15">
      <c r="A59" s="6" t="s">
        <v>1</v>
      </c>
      <c r="B59" s="7" t="s">
        <v>115</v>
      </c>
      <c r="C59" s="7" t="s">
        <v>116</v>
      </c>
      <c r="D59" s="36"/>
      <c r="E59" s="8">
        <v>1</v>
      </c>
      <c r="F59" s="32"/>
      <c r="G59" s="41">
        <f t="shared" si="0"/>
        <v>0</v>
      </c>
    </row>
    <row r="60" spans="1:7" ht="15">
      <c r="A60" s="6" t="s">
        <v>1</v>
      </c>
      <c r="B60" s="7" t="s">
        <v>117</v>
      </c>
      <c r="C60" s="7" t="s">
        <v>118</v>
      </c>
      <c r="D60" s="36"/>
      <c r="E60" s="8">
        <v>20</v>
      </c>
      <c r="F60" s="32"/>
      <c r="G60" s="41">
        <f t="shared" si="0"/>
        <v>0</v>
      </c>
    </row>
    <row r="61" spans="1:7" ht="15">
      <c r="A61" s="6" t="s">
        <v>1</v>
      </c>
      <c r="B61" s="7" t="s">
        <v>119</v>
      </c>
      <c r="C61" s="7" t="s">
        <v>120</v>
      </c>
      <c r="D61" s="36"/>
      <c r="E61" s="8">
        <v>1</v>
      </c>
      <c r="F61" s="32"/>
      <c r="G61" s="41">
        <f t="shared" si="0"/>
        <v>0</v>
      </c>
    </row>
    <row r="62" spans="1:7" ht="15">
      <c r="A62" s="6" t="s">
        <v>1</v>
      </c>
      <c r="B62" s="7" t="s">
        <v>323</v>
      </c>
      <c r="C62" s="7" t="s">
        <v>121</v>
      </c>
      <c r="D62" s="36"/>
      <c r="E62" s="8">
        <v>3</v>
      </c>
      <c r="F62" s="32"/>
      <c r="G62" s="41">
        <f t="shared" si="0"/>
        <v>0</v>
      </c>
    </row>
    <row r="63" spans="1:7" ht="15">
      <c r="A63" s="6" t="s">
        <v>1</v>
      </c>
      <c r="B63" s="7" t="s">
        <v>322</v>
      </c>
      <c r="C63" s="7" t="s">
        <v>122</v>
      </c>
      <c r="D63" s="36"/>
      <c r="E63" s="8">
        <v>3</v>
      </c>
      <c r="F63" s="32"/>
      <c r="G63" s="41">
        <f t="shared" si="0"/>
        <v>0</v>
      </c>
    </row>
    <row r="64" spans="1:7" ht="15">
      <c r="A64" s="6" t="s">
        <v>1</v>
      </c>
      <c r="B64" s="9" t="s">
        <v>123</v>
      </c>
      <c r="C64" s="7" t="s">
        <v>124</v>
      </c>
      <c r="D64" s="36"/>
      <c r="E64" s="8">
        <v>1</v>
      </c>
      <c r="F64" s="32"/>
      <c r="G64" s="41">
        <f t="shared" si="0"/>
        <v>0</v>
      </c>
    </row>
    <row r="65" spans="1:7" ht="15">
      <c r="A65" s="6" t="s">
        <v>1</v>
      </c>
      <c r="B65" s="9" t="s">
        <v>125</v>
      </c>
      <c r="C65" s="7" t="s">
        <v>126</v>
      </c>
      <c r="D65" s="36"/>
      <c r="E65" s="8">
        <v>55</v>
      </c>
      <c r="F65" s="32"/>
      <c r="G65" s="41">
        <f t="shared" si="0"/>
        <v>0</v>
      </c>
    </row>
    <row r="66" spans="1:256" ht="15">
      <c r="A66" s="10" t="s">
        <v>1</v>
      </c>
      <c r="B66" s="8" t="s">
        <v>326</v>
      </c>
      <c r="C66" s="8" t="s">
        <v>328</v>
      </c>
      <c r="D66" s="37"/>
      <c r="E66" s="8">
        <v>54</v>
      </c>
      <c r="F66" s="32"/>
      <c r="G66" s="41">
        <f t="shared" si="0"/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5">
      <c r="A67" s="10" t="s">
        <v>1</v>
      </c>
      <c r="B67" s="8" t="s">
        <v>327</v>
      </c>
      <c r="C67" s="8" t="s">
        <v>329</v>
      </c>
      <c r="D67" s="37"/>
      <c r="E67" s="8">
        <v>54</v>
      </c>
      <c r="F67" s="32"/>
      <c r="G67" s="41">
        <f aca="true" t="shared" si="1" ref="G67:G130">E67*F67</f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7" ht="15">
      <c r="A68" s="6" t="s">
        <v>1</v>
      </c>
      <c r="B68" s="7" t="s">
        <v>127</v>
      </c>
      <c r="C68" s="7" t="s">
        <v>128</v>
      </c>
      <c r="D68" s="36"/>
      <c r="E68" s="8">
        <v>2</v>
      </c>
      <c r="F68" s="32"/>
      <c r="G68" s="41">
        <f t="shared" si="1"/>
        <v>0</v>
      </c>
    </row>
    <row r="69" spans="1:7" ht="15">
      <c r="A69" s="6" t="s">
        <v>1</v>
      </c>
      <c r="B69" s="7" t="s">
        <v>129</v>
      </c>
      <c r="C69" s="7" t="s">
        <v>130</v>
      </c>
      <c r="D69" s="36"/>
      <c r="E69" s="8">
        <v>4</v>
      </c>
      <c r="F69" s="32"/>
      <c r="G69" s="41">
        <f t="shared" si="1"/>
        <v>0</v>
      </c>
    </row>
    <row r="70" spans="1:7" ht="15">
      <c r="A70" s="6" t="s">
        <v>1</v>
      </c>
      <c r="B70" s="7" t="s">
        <v>131</v>
      </c>
      <c r="C70" s="7" t="s">
        <v>132</v>
      </c>
      <c r="D70" s="36"/>
      <c r="E70" s="8">
        <v>2</v>
      </c>
      <c r="F70" s="32"/>
      <c r="G70" s="41">
        <f t="shared" si="1"/>
        <v>0</v>
      </c>
    </row>
    <row r="71" spans="1:7" ht="15">
      <c r="A71" s="6" t="s">
        <v>1</v>
      </c>
      <c r="B71" s="7" t="s">
        <v>133</v>
      </c>
      <c r="C71" s="7" t="s">
        <v>134</v>
      </c>
      <c r="D71" s="36"/>
      <c r="E71" s="8">
        <v>2</v>
      </c>
      <c r="F71" s="32"/>
      <c r="G71" s="41">
        <f t="shared" si="1"/>
        <v>0</v>
      </c>
    </row>
    <row r="72" spans="1:7" ht="15">
      <c r="A72" s="6" t="s">
        <v>1</v>
      </c>
      <c r="B72" s="7" t="s">
        <v>135</v>
      </c>
      <c r="C72" s="7" t="s">
        <v>136</v>
      </c>
      <c r="D72" s="36"/>
      <c r="E72" s="8">
        <v>4</v>
      </c>
      <c r="F72" s="32"/>
      <c r="G72" s="41">
        <f t="shared" si="1"/>
        <v>0</v>
      </c>
    </row>
    <row r="73" spans="1:7" ht="15">
      <c r="A73" s="6" t="s">
        <v>1</v>
      </c>
      <c r="B73" s="7" t="s">
        <v>137</v>
      </c>
      <c r="C73" s="7" t="s">
        <v>138</v>
      </c>
      <c r="D73" s="36"/>
      <c r="E73" s="8">
        <v>4</v>
      </c>
      <c r="F73" s="32"/>
      <c r="G73" s="41">
        <f t="shared" si="1"/>
        <v>0</v>
      </c>
    </row>
    <row r="74" spans="1:7" ht="15">
      <c r="A74" s="6" t="s">
        <v>1</v>
      </c>
      <c r="B74" s="7" t="s">
        <v>321</v>
      </c>
      <c r="C74" s="7" t="s">
        <v>139</v>
      </c>
      <c r="D74" s="36"/>
      <c r="E74" s="8">
        <v>2</v>
      </c>
      <c r="F74" s="32"/>
      <c r="G74" s="41">
        <f t="shared" si="1"/>
        <v>0</v>
      </c>
    </row>
    <row r="75" spans="1:7" ht="15">
      <c r="A75" s="6" t="s">
        <v>1</v>
      </c>
      <c r="B75" s="7" t="s">
        <v>320</v>
      </c>
      <c r="C75" s="7" t="s">
        <v>140</v>
      </c>
      <c r="D75" s="36"/>
      <c r="E75" s="8">
        <v>6</v>
      </c>
      <c r="F75" s="32"/>
      <c r="G75" s="41">
        <f t="shared" si="1"/>
        <v>0</v>
      </c>
    </row>
    <row r="76" spans="1:7" ht="15">
      <c r="A76" s="6" t="s">
        <v>1</v>
      </c>
      <c r="B76" s="9" t="s">
        <v>331</v>
      </c>
      <c r="C76" s="7" t="s">
        <v>330</v>
      </c>
      <c r="D76" s="36"/>
      <c r="E76" s="8">
        <v>10</v>
      </c>
      <c r="F76" s="32"/>
      <c r="G76" s="41">
        <f t="shared" si="1"/>
        <v>0</v>
      </c>
    </row>
    <row r="77" spans="1:7" ht="15">
      <c r="A77" s="6" t="s">
        <v>1</v>
      </c>
      <c r="B77" s="9" t="s">
        <v>142</v>
      </c>
      <c r="C77" s="7" t="s">
        <v>143</v>
      </c>
      <c r="D77" s="36"/>
      <c r="E77" s="8">
        <v>10</v>
      </c>
      <c r="F77" s="32"/>
      <c r="G77" s="41">
        <f t="shared" si="1"/>
        <v>0</v>
      </c>
    </row>
    <row r="78" spans="1:7" ht="15">
      <c r="A78" s="6" t="s">
        <v>1</v>
      </c>
      <c r="B78" s="9" t="s">
        <v>144</v>
      </c>
      <c r="C78" s="7" t="s">
        <v>145</v>
      </c>
      <c r="D78" s="36"/>
      <c r="E78" s="8">
        <v>9</v>
      </c>
      <c r="F78" s="32"/>
      <c r="G78" s="41">
        <f t="shared" si="1"/>
        <v>0</v>
      </c>
    </row>
    <row r="79" spans="1:7" ht="15">
      <c r="A79" s="6" t="s">
        <v>1</v>
      </c>
      <c r="B79" s="9" t="s">
        <v>146</v>
      </c>
      <c r="C79" s="7" t="s">
        <v>147</v>
      </c>
      <c r="D79" s="36"/>
      <c r="E79" s="8">
        <v>7</v>
      </c>
      <c r="F79" s="32"/>
      <c r="G79" s="41">
        <f t="shared" si="1"/>
        <v>0</v>
      </c>
    </row>
    <row r="80" spans="1:7" s="3" customFormat="1" ht="15">
      <c r="A80" s="11" t="s">
        <v>1</v>
      </c>
      <c r="B80" s="9" t="s">
        <v>148</v>
      </c>
      <c r="C80" s="9" t="s">
        <v>149</v>
      </c>
      <c r="D80" s="36"/>
      <c r="E80" s="12">
        <v>12</v>
      </c>
      <c r="F80" s="32"/>
      <c r="G80" s="41">
        <f t="shared" si="1"/>
        <v>0</v>
      </c>
    </row>
    <row r="81" spans="1:7" s="3" customFormat="1" ht="15">
      <c r="A81" s="11" t="s">
        <v>1</v>
      </c>
      <c r="B81" s="9" t="s">
        <v>150</v>
      </c>
      <c r="C81" s="9" t="s">
        <v>151</v>
      </c>
      <c r="D81" s="36"/>
      <c r="E81" s="12">
        <v>10</v>
      </c>
      <c r="F81" s="32"/>
      <c r="G81" s="41">
        <f t="shared" si="1"/>
        <v>0</v>
      </c>
    </row>
    <row r="82" spans="1:7" s="3" customFormat="1" ht="15">
      <c r="A82" s="11" t="s">
        <v>1</v>
      </c>
      <c r="B82" s="9" t="s">
        <v>152</v>
      </c>
      <c r="C82" s="9" t="s">
        <v>153</v>
      </c>
      <c r="D82" s="36"/>
      <c r="E82" s="12">
        <v>8</v>
      </c>
      <c r="F82" s="32"/>
      <c r="G82" s="41">
        <f t="shared" si="1"/>
        <v>0</v>
      </c>
    </row>
    <row r="83" spans="1:7" s="3" customFormat="1" ht="15">
      <c r="A83" s="11" t="s">
        <v>1</v>
      </c>
      <c r="B83" s="9" t="s">
        <v>332</v>
      </c>
      <c r="C83" s="9" t="s">
        <v>333</v>
      </c>
      <c r="D83" s="36"/>
      <c r="E83" s="12">
        <v>10</v>
      </c>
      <c r="F83" s="32"/>
      <c r="G83" s="41">
        <f t="shared" si="1"/>
        <v>0</v>
      </c>
    </row>
    <row r="84" spans="1:7" ht="15">
      <c r="A84" s="6" t="s">
        <v>1</v>
      </c>
      <c r="B84" s="9" t="s">
        <v>163</v>
      </c>
      <c r="C84" s="7" t="s">
        <v>154</v>
      </c>
      <c r="D84" s="36"/>
      <c r="E84" s="8">
        <v>14</v>
      </c>
      <c r="F84" s="32"/>
      <c r="G84" s="41">
        <f t="shared" si="1"/>
        <v>0</v>
      </c>
    </row>
    <row r="85" spans="1:7" ht="15">
      <c r="A85" s="6" t="s">
        <v>1</v>
      </c>
      <c r="B85" s="7" t="s">
        <v>302</v>
      </c>
      <c r="C85" s="7" t="s">
        <v>141</v>
      </c>
      <c r="D85" s="36"/>
      <c r="E85" s="8">
        <v>11</v>
      </c>
      <c r="F85" s="32"/>
      <c r="G85" s="41">
        <f t="shared" si="1"/>
        <v>0</v>
      </c>
    </row>
    <row r="86" spans="1:7" ht="15">
      <c r="A86" s="6" t="s">
        <v>1</v>
      </c>
      <c r="B86" s="7" t="s">
        <v>164</v>
      </c>
      <c r="C86" s="7" t="s">
        <v>155</v>
      </c>
      <c r="D86" s="36"/>
      <c r="E86" s="8">
        <v>144</v>
      </c>
      <c r="F86" s="32"/>
      <c r="G86" s="41">
        <f t="shared" si="1"/>
        <v>0</v>
      </c>
    </row>
    <row r="87" spans="1:7" ht="15">
      <c r="A87" s="6" t="s">
        <v>1</v>
      </c>
      <c r="B87" s="7" t="s">
        <v>173</v>
      </c>
      <c r="C87" s="7" t="s">
        <v>156</v>
      </c>
      <c r="D87" s="36"/>
      <c r="E87" s="8">
        <v>1</v>
      </c>
      <c r="F87" s="32"/>
      <c r="G87" s="41">
        <f t="shared" si="1"/>
        <v>0</v>
      </c>
    </row>
    <row r="88" spans="1:7" ht="15">
      <c r="A88" s="6" t="s">
        <v>1</v>
      </c>
      <c r="B88" s="7" t="s">
        <v>174</v>
      </c>
      <c r="C88" s="7" t="s">
        <v>157</v>
      </c>
      <c r="D88" s="36"/>
      <c r="E88" s="8">
        <v>1</v>
      </c>
      <c r="F88" s="32"/>
      <c r="G88" s="41">
        <f t="shared" si="1"/>
        <v>0</v>
      </c>
    </row>
    <row r="89" spans="1:7" ht="15">
      <c r="A89" s="6" t="s">
        <v>1</v>
      </c>
      <c r="B89" s="7" t="s">
        <v>175</v>
      </c>
      <c r="C89" s="7" t="s">
        <v>158</v>
      </c>
      <c r="D89" s="36"/>
      <c r="E89" s="8">
        <v>1</v>
      </c>
      <c r="F89" s="32"/>
      <c r="G89" s="41">
        <f t="shared" si="1"/>
        <v>0</v>
      </c>
    </row>
    <row r="90" spans="1:7" ht="15">
      <c r="A90" s="6" t="s">
        <v>1</v>
      </c>
      <c r="B90" s="7" t="s">
        <v>319</v>
      </c>
      <c r="C90" s="7" t="s">
        <v>159</v>
      </c>
      <c r="D90" s="36"/>
      <c r="E90" s="8">
        <v>1</v>
      </c>
      <c r="F90" s="32"/>
      <c r="G90" s="41">
        <f t="shared" si="1"/>
        <v>0</v>
      </c>
    </row>
    <row r="91" spans="1:7" ht="15">
      <c r="A91" s="6" t="s">
        <v>1</v>
      </c>
      <c r="B91" s="7" t="s">
        <v>318</v>
      </c>
      <c r="C91" s="7" t="s">
        <v>160</v>
      </c>
      <c r="D91" s="36"/>
      <c r="E91" s="8">
        <v>1</v>
      </c>
      <c r="F91" s="32"/>
      <c r="G91" s="41">
        <f t="shared" si="1"/>
        <v>0</v>
      </c>
    </row>
    <row r="92" spans="1:7" ht="15">
      <c r="A92" s="6" t="s">
        <v>1</v>
      </c>
      <c r="B92" s="7" t="s">
        <v>317</v>
      </c>
      <c r="C92" s="7" t="s">
        <v>161</v>
      </c>
      <c r="D92" s="36"/>
      <c r="E92" s="8">
        <v>1</v>
      </c>
      <c r="F92" s="32"/>
      <c r="G92" s="41">
        <f t="shared" si="1"/>
        <v>0</v>
      </c>
    </row>
    <row r="93" spans="1:7" ht="15">
      <c r="A93" s="6" t="s">
        <v>1</v>
      </c>
      <c r="B93" s="7" t="s">
        <v>316</v>
      </c>
      <c r="C93" s="7" t="s">
        <v>162</v>
      </c>
      <c r="D93" s="36"/>
      <c r="E93" s="8">
        <v>1</v>
      </c>
      <c r="F93" s="32"/>
      <c r="G93" s="41">
        <f t="shared" si="1"/>
        <v>0</v>
      </c>
    </row>
    <row r="94" spans="1:7" ht="15">
      <c r="A94" s="6" t="s">
        <v>1</v>
      </c>
      <c r="B94" s="7" t="s">
        <v>315</v>
      </c>
      <c r="C94" s="7" t="s">
        <v>165</v>
      </c>
      <c r="D94" s="36"/>
      <c r="E94" s="8">
        <v>1</v>
      </c>
      <c r="F94" s="32"/>
      <c r="G94" s="41">
        <f t="shared" si="1"/>
        <v>0</v>
      </c>
    </row>
    <row r="95" spans="1:7" ht="15">
      <c r="A95" s="6" t="s">
        <v>1</v>
      </c>
      <c r="B95" s="7" t="s">
        <v>314</v>
      </c>
      <c r="C95" s="7" t="s">
        <v>166</v>
      </c>
      <c r="D95" s="36"/>
      <c r="E95" s="8">
        <v>1</v>
      </c>
      <c r="F95" s="32"/>
      <c r="G95" s="41">
        <f t="shared" si="1"/>
        <v>0</v>
      </c>
    </row>
    <row r="96" spans="1:7" ht="15">
      <c r="A96" s="6" t="s">
        <v>1</v>
      </c>
      <c r="B96" s="7" t="s">
        <v>313</v>
      </c>
      <c r="C96" s="7" t="s">
        <v>167</v>
      </c>
      <c r="D96" s="36"/>
      <c r="E96" s="8">
        <v>1</v>
      </c>
      <c r="F96" s="32"/>
      <c r="G96" s="41">
        <f t="shared" si="1"/>
        <v>0</v>
      </c>
    </row>
    <row r="97" spans="1:7" ht="15">
      <c r="A97" s="6" t="s">
        <v>1</v>
      </c>
      <c r="B97" s="7" t="s">
        <v>312</v>
      </c>
      <c r="C97" s="7" t="s">
        <v>168</v>
      </c>
      <c r="D97" s="36"/>
      <c r="E97" s="8">
        <v>1</v>
      </c>
      <c r="F97" s="32"/>
      <c r="G97" s="41">
        <f t="shared" si="1"/>
        <v>0</v>
      </c>
    </row>
    <row r="98" spans="1:7" ht="15">
      <c r="A98" s="6" t="s">
        <v>1</v>
      </c>
      <c r="B98" s="7" t="s">
        <v>311</v>
      </c>
      <c r="C98" s="7" t="s">
        <v>169</v>
      </c>
      <c r="D98" s="36"/>
      <c r="E98" s="8">
        <v>1</v>
      </c>
      <c r="F98" s="32"/>
      <c r="G98" s="41">
        <f t="shared" si="1"/>
        <v>0</v>
      </c>
    </row>
    <row r="99" spans="1:7" ht="15">
      <c r="A99" s="6" t="s">
        <v>1</v>
      </c>
      <c r="B99" s="7" t="s">
        <v>308</v>
      </c>
      <c r="C99" s="7" t="s">
        <v>170</v>
      </c>
      <c r="D99" s="36"/>
      <c r="E99" s="8">
        <v>1</v>
      </c>
      <c r="F99" s="32"/>
      <c r="G99" s="41">
        <f t="shared" si="1"/>
        <v>0</v>
      </c>
    </row>
    <row r="100" spans="1:7" ht="15">
      <c r="A100" s="6" t="s">
        <v>1</v>
      </c>
      <c r="B100" s="7" t="s">
        <v>309</v>
      </c>
      <c r="C100" s="7" t="s">
        <v>171</v>
      </c>
      <c r="D100" s="36"/>
      <c r="E100" s="8">
        <v>1</v>
      </c>
      <c r="F100" s="32"/>
      <c r="G100" s="41">
        <f t="shared" si="1"/>
        <v>0</v>
      </c>
    </row>
    <row r="101" spans="1:7" ht="15">
      <c r="A101" s="6" t="s">
        <v>1</v>
      </c>
      <c r="B101" s="7" t="s">
        <v>310</v>
      </c>
      <c r="C101" s="7" t="s">
        <v>172</v>
      </c>
      <c r="D101" s="36"/>
      <c r="E101" s="8">
        <v>1</v>
      </c>
      <c r="F101" s="32"/>
      <c r="G101" s="41">
        <f t="shared" si="1"/>
        <v>0</v>
      </c>
    </row>
    <row r="102" spans="1:7" ht="15">
      <c r="A102" s="6" t="s">
        <v>1</v>
      </c>
      <c r="B102" s="7" t="s">
        <v>178</v>
      </c>
      <c r="C102" s="7" t="s">
        <v>179</v>
      </c>
      <c r="D102" s="36"/>
      <c r="E102" s="8">
        <v>1</v>
      </c>
      <c r="F102" s="32"/>
      <c r="G102" s="41">
        <f t="shared" si="1"/>
        <v>0</v>
      </c>
    </row>
    <row r="103" spans="1:7" ht="15">
      <c r="A103" s="6" t="s">
        <v>1</v>
      </c>
      <c r="B103" s="7" t="s">
        <v>180</v>
      </c>
      <c r="C103" s="7" t="s">
        <v>181</v>
      </c>
      <c r="D103" s="36"/>
      <c r="E103" s="8">
        <v>1</v>
      </c>
      <c r="F103" s="32"/>
      <c r="G103" s="41">
        <f t="shared" si="1"/>
        <v>0</v>
      </c>
    </row>
    <row r="104" spans="1:7" ht="15">
      <c r="A104" s="6" t="s">
        <v>1</v>
      </c>
      <c r="B104" s="7" t="s">
        <v>182</v>
      </c>
      <c r="C104" s="7" t="s">
        <v>183</v>
      </c>
      <c r="D104" s="36"/>
      <c r="E104" s="8">
        <v>1</v>
      </c>
      <c r="F104" s="32"/>
      <c r="G104" s="41">
        <f t="shared" si="1"/>
        <v>0</v>
      </c>
    </row>
    <row r="105" spans="1:7" ht="15">
      <c r="A105" s="6" t="s">
        <v>1</v>
      </c>
      <c r="B105" s="7" t="s">
        <v>184</v>
      </c>
      <c r="C105" s="7" t="s">
        <v>185</v>
      </c>
      <c r="D105" s="36"/>
      <c r="E105" s="8">
        <v>1</v>
      </c>
      <c r="F105" s="32"/>
      <c r="G105" s="41">
        <f t="shared" si="1"/>
        <v>0</v>
      </c>
    </row>
    <row r="106" spans="1:7" ht="15">
      <c r="A106" s="6" t="s">
        <v>1</v>
      </c>
      <c r="B106" s="7" t="s">
        <v>187</v>
      </c>
      <c r="C106" s="7" t="s">
        <v>186</v>
      </c>
      <c r="D106" s="36"/>
      <c r="E106" s="8">
        <v>1</v>
      </c>
      <c r="F106" s="32"/>
      <c r="G106" s="41">
        <f t="shared" si="1"/>
        <v>0</v>
      </c>
    </row>
    <row r="107" spans="1:7" ht="15">
      <c r="A107" s="6" t="s">
        <v>1</v>
      </c>
      <c r="B107" s="7" t="s">
        <v>188</v>
      </c>
      <c r="C107" s="7" t="s">
        <v>189</v>
      </c>
      <c r="D107" s="36"/>
      <c r="E107" s="8">
        <v>1</v>
      </c>
      <c r="F107" s="32"/>
      <c r="G107" s="41">
        <f t="shared" si="1"/>
        <v>0</v>
      </c>
    </row>
    <row r="108" spans="1:7" ht="15">
      <c r="A108" s="6" t="s">
        <v>1</v>
      </c>
      <c r="B108" s="7" t="s">
        <v>190</v>
      </c>
      <c r="C108" s="7" t="s">
        <v>191</v>
      </c>
      <c r="D108" s="36"/>
      <c r="E108" s="8">
        <v>1</v>
      </c>
      <c r="F108" s="32"/>
      <c r="G108" s="41">
        <f t="shared" si="1"/>
        <v>0</v>
      </c>
    </row>
    <row r="109" spans="1:7" ht="15">
      <c r="A109" s="6" t="s">
        <v>1</v>
      </c>
      <c r="B109" s="7" t="s">
        <v>195</v>
      </c>
      <c r="C109" s="7" t="s">
        <v>192</v>
      </c>
      <c r="D109" s="36"/>
      <c r="E109" s="8">
        <v>1</v>
      </c>
      <c r="F109" s="32"/>
      <c r="G109" s="41">
        <f t="shared" si="1"/>
        <v>0</v>
      </c>
    </row>
    <row r="110" spans="1:7" ht="15">
      <c r="A110" s="6" t="s">
        <v>1</v>
      </c>
      <c r="B110" s="7" t="s">
        <v>194</v>
      </c>
      <c r="C110" s="7" t="s">
        <v>193</v>
      </c>
      <c r="D110" s="36"/>
      <c r="E110" s="8">
        <v>1</v>
      </c>
      <c r="F110" s="32"/>
      <c r="G110" s="41">
        <f t="shared" si="1"/>
        <v>0</v>
      </c>
    </row>
    <row r="111" spans="1:7" ht="15">
      <c r="A111" s="6" t="s">
        <v>1</v>
      </c>
      <c r="B111" s="7" t="s">
        <v>197</v>
      </c>
      <c r="C111" s="7" t="s">
        <v>196</v>
      </c>
      <c r="D111" s="36"/>
      <c r="E111" s="8">
        <v>1</v>
      </c>
      <c r="F111" s="32"/>
      <c r="G111" s="41">
        <f t="shared" si="1"/>
        <v>0</v>
      </c>
    </row>
    <row r="112" spans="1:7" ht="15">
      <c r="A112" s="6" t="s">
        <v>1</v>
      </c>
      <c r="B112" s="7" t="s">
        <v>198</v>
      </c>
      <c r="C112" s="7" t="s">
        <v>199</v>
      </c>
      <c r="D112" s="36"/>
      <c r="E112" s="8">
        <v>2</v>
      </c>
      <c r="F112" s="32"/>
      <c r="G112" s="41">
        <f t="shared" si="1"/>
        <v>0</v>
      </c>
    </row>
    <row r="113" spans="1:7" ht="15">
      <c r="A113" s="6" t="s">
        <v>1</v>
      </c>
      <c r="B113" s="7" t="s">
        <v>200</v>
      </c>
      <c r="C113" s="7" t="s">
        <v>201</v>
      </c>
      <c r="D113" s="36"/>
      <c r="E113" s="8">
        <v>5</v>
      </c>
      <c r="F113" s="32"/>
      <c r="G113" s="41">
        <f t="shared" si="1"/>
        <v>0</v>
      </c>
    </row>
    <row r="114" spans="1:7" ht="15">
      <c r="A114" s="6" t="s">
        <v>1</v>
      </c>
      <c r="B114" s="7" t="s">
        <v>202</v>
      </c>
      <c r="C114" s="7" t="s">
        <v>203</v>
      </c>
      <c r="D114" s="36"/>
      <c r="E114" s="8">
        <v>6</v>
      </c>
      <c r="F114" s="32"/>
      <c r="G114" s="41">
        <f t="shared" si="1"/>
        <v>0</v>
      </c>
    </row>
    <row r="115" spans="1:7" ht="15">
      <c r="A115" s="6" t="s">
        <v>1</v>
      </c>
      <c r="B115" s="7" t="s">
        <v>204</v>
      </c>
      <c r="C115" s="7" t="s">
        <v>205</v>
      </c>
      <c r="D115" s="36"/>
      <c r="E115" s="8">
        <v>1</v>
      </c>
      <c r="F115" s="32"/>
      <c r="G115" s="41">
        <f t="shared" si="1"/>
        <v>0</v>
      </c>
    </row>
    <row r="116" spans="1:7" ht="15">
      <c r="A116" s="6" t="s">
        <v>1</v>
      </c>
      <c r="B116" s="7" t="s">
        <v>214</v>
      </c>
      <c r="C116" s="7" t="s">
        <v>206</v>
      </c>
      <c r="D116" s="36"/>
      <c r="E116" s="8">
        <v>1</v>
      </c>
      <c r="F116" s="32"/>
      <c r="G116" s="41">
        <f t="shared" si="1"/>
        <v>0</v>
      </c>
    </row>
    <row r="117" spans="1:7" ht="15">
      <c r="A117" s="6" t="s">
        <v>1</v>
      </c>
      <c r="B117" s="7" t="s">
        <v>215</v>
      </c>
      <c r="C117" s="7" t="s">
        <v>207</v>
      </c>
      <c r="D117" s="36"/>
      <c r="E117" s="8">
        <v>1</v>
      </c>
      <c r="F117" s="32"/>
      <c r="G117" s="41">
        <f t="shared" si="1"/>
        <v>0</v>
      </c>
    </row>
    <row r="118" spans="1:7" ht="15">
      <c r="A118" s="6" t="s">
        <v>1</v>
      </c>
      <c r="B118" s="7" t="s">
        <v>216</v>
      </c>
      <c r="C118" s="7" t="s">
        <v>218</v>
      </c>
      <c r="D118" s="36"/>
      <c r="E118" s="8">
        <v>1</v>
      </c>
      <c r="F118" s="32"/>
      <c r="G118" s="41">
        <f t="shared" si="1"/>
        <v>0</v>
      </c>
    </row>
    <row r="119" spans="1:7" ht="15">
      <c r="A119" s="6" t="s">
        <v>1</v>
      </c>
      <c r="B119" s="7" t="s">
        <v>219</v>
      </c>
      <c r="C119" s="7" t="s">
        <v>220</v>
      </c>
      <c r="D119" s="36"/>
      <c r="E119" s="8">
        <v>1</v>
      </c>
      <c r="F119" s="32"/>
      <c r="G119" s="41">
        <f t="shared" si="1"/>
        <v>0</v>
      </c>
    </row>
    <row r="120" spans="1:7" ht="15">
      <c r="A120" s="6" t="s">
        <v>1</v>
      </c>
      <c r="B120" s="7" t="s">
        <v>221</v>
      </c>
      <c r="C120" s="7" t="s">
        <v>222</v>
      </c>
      <c r="D120" s="36"/>
      <c r="E120" s="8">
        <v>2</v>
      </c>
      <c r="F120" s="32"/>
      <c r="G120" s="41">
        <f t="shared" si="1"/>
        <v>0</v>
      </c>
    </row>
    <row r="121" spans="1:7" ht="15">
      <c r="A121" s="6" t="s">
        <v>1</v>
      </c>
      <c r="B121" s="7" t="s">
        <v>223</v>
      </c>
      <c r="C121" s="7" t="s">
        <v>208</v>
      </c>
      <c r="D121" s="36"/>
      <c r="E121" s="8">
        <v>1</v>
      </c>
      <c r="F121" s="32"/>
      <c r="G121" s="41">
        <f t="shared" si="1"/>
        <v>0</v>
      </c>
    </row>
    <row r="122" spans="1:7" ht="15">
      <c r="A122" s="6" t="s">
        <v>1</v>
      </c>
      <c r="B122" s="7" t="s">
        <v>224</v>
      </c>
      <c r="C122" s="7" t="s">
        <v>225</v>
      </c>
      <c r="D122" s="36"/>
      <c r="E122" s="8">
        <v>1</v>
      </c>
      <c r="F122" s="32"/>
      <c r="G122" s="41">
        <f t="shared" si="1"/>
        <v>0</v>
      </c>
    </row>
    <row r="123" spans="1:7" ht="15">
      <c r="A123" s="6" t="s">
        <v>1</v>
      </c>
      <c r="B123" s="7" t="s">
        <v>226</v>
      </c>
      <c r="C123" s="7" t="s">
        <v>209</v>
      </c>
      <c r="D123" s="36"/>
      <c r="E123" s="8">
        <v>1</v>
      </c>
      <c r="F123" s="32"/>
      <c r="G123" s="41">
        <f t="shared" si="1"/>
        <v>0</v>
      </c>
    </row>
    <row r="124" spans="1:7" ht="15">
      <c r="A124" s="6" t="s">
        <v>1</v>
      </c>
      <c r="B124" s="7" t="s">
        <v>227</v>
      </c>
      <c r="C124" s="7" t="s">
        <v>210</v>
      </c>
      <c r="D124" s="36"/>
      <c r="E124" s="8">
        <v>2</v>
      </c>
      <c r="F124" s="32"/>
      <c r="G124" s="41">
        <f t="shared" si="1"/>
        <v>0</v>
      </c>
    </row>
    <row r="125" spans="1:7" ht="15">
      <c r="A125" s="6" t="s">
        <v>1</v>
      </c>
      <c r="B125" s="7" t="s">
        <v>228</v>
      </c>
      <c r="C125" s="7" t="s">
        <v>211</v>
      </c>
      <c r="D125" s="36"/>
      <c r="E125" s="8">
        <v>10</v>
      </c>
      <c r="F125" s="32"/>
      <c r="G125" s="41">
        <f t="shared" si="1"/>
        <v>0</v>
      </c>
    </row>
    <row r="126" spans="1:7" ht="15">
      <c r="A126" s="6" t="s">
        <v>1</v>
      </c>
      <c r="B126" s="7" t="s">
        <v>229</v>
      </c>
      <c r="C126" s="7" t="s">
        <v>212</v>
      </c>
      <c r="D126" s="36"/>
      <c r="E126" s="8">
        <v>9</v>
      </c>
      <c r="F126" s="32"/>
      <c r="G126" s="41">
        <f t="shared" si="1"/>
        <v>0</v>
      </c>
    </row>
    <row r="127" spans="1:7" ht="15">
      <c r="A127" s="6" t="s">
        <v>1</v>
      </c>
      <c r="B127" s="7" t="s">
        <v>230</v>
      </c>
      <c r="C127" s="7" t="s">
        <v>213</v>
      </c>
      <c r="D127" s="36"/>
      <c r="E127" s="8">
        <v>9</v>
      </c>
      <c r="F127" s="32"/>
      <c r="G127" s="41">
        <f t="shared" si="1"/>
        <v>0</v>
      </c>
    </row>
    <row r="128" spans="1:7" ht="15">
      <c r="A128" s="6" t="s">
        <v>1</v>
      </c>
      <c r="B128" s="7" t="s">
        <v>231</v>
      </c>
      <c r="C128" s="7" t="s">
        <v>217</v>
      </c>
      <c r="D128" s="36"/>
      <c r="E128" s="8">
        <v>9</v>
      </c>
      <c r="F128" s="32"/>
      <c r="G128" s="41">
        <f t="shared" si="1"/>
        <v>0</v>
      </c>
    </row>
    <row r="129" spans="1:7" ht="15">
      <c r="A129" s="6" t="s">
        <v>1</v>
      </c>
      <c r="B129" s="7" t="s">
        <v>232</v>
      </c>
      <c r="C129" s="7" t="s">
        <v>233</v>
      </c>
      <c r="D129" s="36"/>
      <c r="E129" s="8">
        <v>2</v>
      </c>
      <c r="F129" s="32"/>
      <c r="G129" s="41">
        <f t="shared" si="1"/>
        <v>0</v>
      </c>
    </row>
    <row r="130" spans="1:7" ht="15">
      <c r="A130" s="6" t="s">
        <v>1</v>
      </c>
      <c r="B130" s="7" t="s">
        <v>234</v>
      </c>
      <c r="C130" s="7" t="s">
        <v>235</v>
      </c>
      <c r="D130" s="36"/>
      <c r="E130" s="8">
        <v>3</v>
      </c>
      <c r="F130" s="32"/>
      <c r="G130" s="41">
        <f t="shared" si="1"/>
        <v>0</v>
      </c>
    </row>
    <row r="131" spans="1:7" ht="15">
      <c r="A131" s="6" t="s">
        <v>1</v>
      </c>
      <c r="B131" s="7" t="s">
        <v>236</v>
      </c>
      <c r="C131" s="7" t="s">
        <v>237</v>
      </c>
      <c r="D131" s="36"/>
      <c r="E131" s="8">
        <v>2</v>
      </c>
      <c r="F131" s="32"/>
      <c r="G131" s="41">
        <f aca="true" t="shared" si="2" ref="G131:G162">E131*F131</f>
        <v>0</v>
      </c>
    </row>
    <row r="132" spans="1:7" ht="15">
      <c r="A132" s="6" t="s">
        <v>1</v>
      </c>
      <c r="B132" s="7" t="s">
        <v>238</v>
      </c>
      <c r="C132" s="7" t="s">
        <v>239</v>
      </c>
      <c r="D132" s="36"/>
      <c r="E132" s="8">
        <v>2</v>
      </c>
      <c r="F132" s="32"/>
      <c r="G132" s="41">
        <f t="shared" si="2"/>
        <v>0</v>
      </c>
    </row>
    <row r="133" spans="1:7" ht="15">
      <c r="A133" s="6" t="s">
        <v>1</v>
      </c>
      <c r="B133" s="7" t="s">
        <v>240</v>
      </c>
      <c r="C133" s="7" t="s">
        <v>241</v>
      </c>
      <c r="D133" s="36"/>
      <c r="E133" s="8">
        <v>9</v>
      </c>
      <c r="F133" s="32"/>
      <c r="G133" s="41">
        <f t="shared" si="2"/>
        <v>0</v>
      </c>
    </row>
    <row r="134" spans="1:7" ht="15">
      <c r="A134" s="6" t="s">
        <v>1</v>
      </c>
      <c r="B134" s="7" t="s">
        <v>242</v>
      </c>
      <c r="C134" s="7" t="s">
        <v>243</v>
      </c>
      <c r="D134" s="36"/>
      <c r="E134" s="8">
        <v>6</v>
      </c>
      <c r="F134" s="32"/>
      <c r="G134" s="41">
        <f t="shared" si="2"/>
        <v>0</v>
      </c>
    </row>
    <row r="135" spans="1:7" ht="15">
      <c r="A135" s="6" t="s">
        <v>1</v>
      </c>
      <c r="B135" s="7" t="s">
        <v>244</v>
      </c>
      <c r="C135" s="7" t="s">
        <v>245</v>
      </c>
      <c r="D135" s="36"/>
      <c r="E135" s="8">
        <v>5</v>
      </c>
      <c r="F135" s="32"/>
      <c r="G135" s="41">
        <f t="shared" si="2"/>
        <v>0</v>
      </c>
    </row>
    <row r="136" spans="1:7" ht="15">
      <c r="A136" s="6" t="s">
        <v>1</v>
      </c>
      <c r="B136" s="7" t="s">
        <v>246</v>
      </c>
      <c r="C136" s="7" t="s">
        <v>247</v>
      </c>
      <c r="D136" s="36"/>
      <c r="E136" s="8">
        <v>6</v>
      </c>
      <c r="F136" s="32"/>
      <c r="G136" s="41">
        <f t="shared" si="2"/>
        <v>0</v>
      </c>
    </row>
    <row r="137" spans="1:7" ht="15">
      <c r="A137" s="6" t="s">
        <v>1</v>
      </c>
      <c r="B137" s="7" t="s">
        <v>248</v>
      </c>
      <c r="C137" s="7" t="s">
        <v>249</v>
      </c>
      <c r="D137" s="36"/>
      <c r="E137" s="8">
        <v>1</v>
      </c>
      <c r="F137" s="32"/>
      <c r="G137" s="41">
        <f t="shared" si="2"/>
        <v>0</v>
      </c>
    </row>
    <row r="138" spans="1:7" ht="15">
      <c r="A138" s="6" t="s">
        <v>1</v>
      </c>
      <c r="B138" s="7" t="s">
        <v>250</v>
      </c>
      <c r="C138" s="7" t="s">
        <v>251</v>
      </c>
      <c r="D138" s="36"/>
      <c r="E138" s="8">
        <v>1</v>
      </c>
      <c r="F138" s="32"/>
      <c r="G138" s="41">
        <f t="shared" si="2"/>
        <v>0</v>
      </c>
    </row>
    <row r="139" spans="1:7" ht="15">
      <c r="A139" s="6" t="s">
        <v>1</v>
      </c>
      <c r="B139" s="7" t="s">
        <v>252</v>
      </c>
      <c r="C139" s="7" t="s">
        <v>253</v>
      </c>
      <c r="D139" s="36"/>
      <c r="E139" s="8">
        <v>1</v>
      </c>
      <c r="F139" s="32"/>
      <c r="G139" s="41">
        <f t="shared" si="2"/>
        <v>0</v>
      </c>
    </row>
    <row r="140" spans="1:7" ht="15">
      <c r="A140" s="6" t="s">
        <v>1</v>
      </c>
      <c r="B140" s="7" t="s">
        <v>254</v>
      </c>
      <c r="C140" s="7" t="s">
        <v>255</v>
      </c>
      <c r="D140" s="36"/>
      <c r="E140" s="8">
        <v>1</v>
      </c>
      <c r="F140" s="32"/>
      <c r="G140" s="41">
        <f t="shared" si="2"/>
        <v>0</v>
      </c>
    </row>
    <row r="141" spans="1:7" ht="15">
      <c r="A141" s="6" t="s">
        <v>1</v>
      </c>
      <c r="B141" s="7" t="s">
        <v>256</v>
      </c>
      <c r="C141" s="7" t="s">
        <v>257</v>
      </c>
      <c r="D141" s="36"/>
      <c r="E141" s="8">
        <v>173</v>
      </c>
      <c r="F141" s="32"/>
      <c r="G141" s="41">
        <f t="shared" si="2"/>
        <v>0</v>
      </c>
    </row>
    <row r="142" spans="1:7" ht="15">
      <c r="A142" s="6" t="s">
        <v>1</v>
      </c>
      <c r="B142" s="7" t="s">
        <v>258</v>
      </c>
      <c r="C142" s="7" t="s">
        <v>259</v>
      </c>
      <c r="D142" s="36"/>
      <c r="E142" s="8">
        <v>3</v>
      </c>
      <c r="F142" s="32"/>
      <c r="G142" s="41">
        <f t="shared" si="2"/>
        <v>0</v>
      </c>
    </row>
    <row r="143" spans="1:7" ht="15">
      <c r="A143" s="6" t="s">
        <v>12</v>
      </c>
      <c r="B143" s="7" t="s">
        <v>260</v>
      </c>
      <c r="C143" s="7" t="s">
        <v>261</v>
      </c>
      <c r="D143" s="36"/>
      <c r="E143" s="8">
        <v>1</v>
      </c>
      <c r="F143" s="32"/>
      <c r="G143" s="41">
        <f t="shared" si="2"/>
        <v>0</v>
      </c>
    </row>
    <row r="144" spans="1:7" ht="15">
      <c r="A144" s="6" t="s">
        <v>12</v>
      </c>
      <c r="B144" s="7" t="s">
        <v>262</v>
      </c>
      <c r="C144" s="7" t="s">
        <v>263</v>
      </c>
      <c r="D144" s="36"/>
      <c r="E144" s="8">
        <v>1</v>
      </c>
      <c r="F144" s="32"/>
      <c r="G144" s="41">
        <f t="shared" si="2"/>
        <v>0</v>
      </c>
    </row>
    <row r="145" spans="1:7" ht="15">
      <c r="A145" s="6" t="s">
        <v>6</v>
      </c>
      <c r="B145" s="7" t="s">
        <v>264</v>
      </c>
      <c r="C145" s="7" t="s">
        <v>265</v>
      </c>
      <c r="D145" s="36"/>
      <c r="E145" s="8">
        <v>2</v>
      </c>
      <c r="F145" s="32"/>
      <c r="G145" s="41">
        <f t="shared" si="2"/>
        <v>0</v>
      </c>
    </row>
    <row r="146" spans="1:7" ht="15">
      <c r="A146" s="6" t="s">
        <v>6</v>
      </c>
      <c r="B146" s="7" t="s">
        <v>176</v>
      </c>
      <c r="C146" s="7" t="s">
        <v>177</v>
      </c>
      <c r="D146" s="36"/>
      <c r="E146" s="8">
        <v>1</v>
      </c>
      <c r="F146" s="32"/>
      <c r="G146" s="41">
        <f t="shared" si="2"/>
        <v>0</v>
      </c>
    </row>
    <row r="147" spans="1:7" ht="15">
      <c r="A147" s="6" t="s">
        <v>9</v>
      </c>
      <c r="B147" s="7" t="s">
        <v>267</v>
      </c>
      <c r="C147" s="8" t="s">
        <v>269</v>
      </c>
      <c r="D147" s="36"/>
      <c r="E147" s="8">
        <v>1</v>
      </c>
      <c r="F147" s="32"/>
      <c r="G147" s="41">
        <f t="shared" si="2"/>
        <v>0</v>
      </c>
    </row>
    <row r="148" spans="1:7" ht="15">
      <c r="A148" s="6" t="s">
        <v>9</v>
      </c>
      <c r="B148" s="7" t="s">
        <v>275</v>
      </c>
      <c r="C148" s="7" t="s">
        <v>268</v>
      </c>
      <c r="D148" s="36"/>
      <c r="E148" s="8">
        <v>2</v>
      </c>
      <c r="F148" s="32"/>
      <c r="G148" s="41">
        <f t="shared" si="2"/>
        <v>0</v>
      </c>
    </row>
    <row r="149" spans="1:7" ht="15">
      <c r="A149" s="6" t="s">
        <v>9</v>
      </c>
      <c r="B149" s="7" t="s">
        <v>276</v>
      </c>
      <c r="C149" s="7" t="s">
        <v>272</v>
      </c>
      <c r="D149" s="36"/>
      <c r="E149" s="8">
        <v>2</v>
      </c>
      <c r="F149" s="32"/>
      <c r="G149" s="41">
        <f t="shared" si="2"/>
        <v>0</v>
      </c>
    </row>
    <row r="150" spans="1:7" ht="15">
      <c r="A150" s="6" t="s">
        <v>9</v>
      </c>
      <c r="B150" s="7" t="s">
        <v>266</v>
      </c>
      <c r="C150" s="7" t="s">
        <v>273</v>
      </c>
      <c r="D150" s="36"/>
      <c r="E150" s="8">
        <v>1</v>
      </c>
      <c r="F150" s="32"/>
      <c r="G150" s="41">
        <f t="shared" si="2"/>
        <v>0</v>
      </c>
    </row>
    <row r="151" spans="1:7" ht="15">
      <c r="A151" s="6" t="s">
        <v>9</v>
      </c>
      <c r="B151" s="7" t="s">
        <v>274</v>
      </c>
      <c r="C151" s="7" t="s">
        <v>270</v>
      </c>
      <c r="D151" s="36"/>
      <c r="E151" s="8">
        <v>2</v>
      </c>
      <c r="F151" s="32"/>
      <c r="G151" s="41">
        <f t="shared" si="2"/>
        <v>0</v>
      </c>
    </row>
    <row r="152" spans="1:7" ht="15">
      <c r="A152" s="6" t="s">
        <v>8</v>
      </c>
      <c r="B152" s="7" t="s">
        <v>277</v>
      </c>
      <c r="C152" s="7" t="s">
        <v>279</v>
      </c>
      <c r="D152" s="36"/>
      <c r="E152" s="8">
        <v>2</v>
      </c>
      <c r="F152" s="32"/>
      <c r="G152" s="41">
        <f t="shared" si="2"/>
        <v>0</v>
      </c>
    </row>
    <row r="153" spans="1:7" ht="15">
      <c r="A153" s="6" t="s">
        <v>8</v>
      </c>
      <c r="B153" s="7" t="s">
        <v>277</v>
      </c>
      <c r="C153" s="7" t="s">
        <v>278</v>
      </c>
      <c r="D153" s="36"/>
      <c r="E153" s="8">
        <v>2</v>
      </c>
      <c r="F153" s="32"/>
      <c r="G153" s="41">
        <f t="shared" si="2"/>
        <v>0</v>
      </c>
    </row>
    <row r="154" spans="1:7" ht="15">
      <c r="A154" s="6" t="s">
        <v>11</v>
      </c>
      <c r="B154" s="7" t="s">
        <v>280</v>
      </c>
      <c r="C154" s="7" t="s">
        <v>281</v>
      </c>
      <c r="D154" s="36"/>
      <c r="E154" s="8">
        <v>26</v>
      </c>
      <c r="F154" s="32"/>
      <c r="G154" s="41">
        <f t="shared" si="2"/>
        <v>0</v>
      </c>
    </row>
    <row r="155" spans="1:7" ht="15">
      <c r="A155" s="6" t="s">
        <v>10</v>
      </c>
      <c r="B155" s="7" t="s">
        <v>283</v>
      </c>
      <c r="C155" s="7" t="s">
        <v>282</v>
      </c>
      <c r="D155" s="36"/>
      <c r="E155" s="8">
        <v>68</v>
      </c>
      <c r="F155" s="32"/>
      <c r="G155" s="41">
        <f t="shared" si="2"/>
        <v>0</v>
      </c>
    </row>
    <row r="156" spans="1:7" ht="15">
      <c r="A156" s="6" t="s">
        <v>10</v>
      </c>
      <c r="B156" s="7" t="s">
        <v>271</v>
      </c>
      <c r="C156" s="7" t="s">
        <v>284</v>
      </c>
      <c r="D156" s="36"/>
      <c r="E156" s="8">
        <v>1</v>
      </c>
      <c r="F156" s="32"/>
      <c r="G156" s="41">
        <f t="shared" si="2"/>
        <v>0</v>
      </c>
    </row>
    <row r="157" spans="1:7" ht="15">
      <c r="A157" s="6" t="s">
        <v>10</v>
      </c>
      <c r="B157" s="7" t="s">
        <v>285</v>
      </c>
      <c r="C157" s="7" t="s">
        <v>286</v>
      </c>
      <c r="D157" s="36"/>
      <c r="E157" s="8">
        <v>1</v>
      </c>
      <c r="F157" s="32"/>
      <c r="G157" s="41">
        <f t="shared" si="2"/>
        <v>0</v>
      </c>
    </row>
    <row r="158" spans="1:7" ht="15">
      <c r="A158" s="6" t="s">
        <v>10</v>
      </c>
      <c r="B158" s="7" t="s">
        <v>287</v>
      </c>
      <c r="C158" s="7" t="s">
        <v>288</v>
      </c>
      <c r="D158" s="36"/>
      <c r="E158" s="8">
        <v>1</v>
      </c>
      <c r="F158" s="32"/>
      <c r="G158" s="41">
        <f t="shared" si="2"/>
        <v>0</v>
      </c>
    </row>
    <row r="159" spans="1:7" ht="15">
      <c r="A159" s="6" t="s">
        <v>10</v>
      </c>
      <c r="B159" s="7" t="s">
        <v>289</v>
      </c>
      <c r="C159" s="7" t="s">
        <v>290</v>
      </c>
      <c r="D159" s="36"/>
      <c r="E159" s="8">
        <v>1</v>
      </c>
      <c r="F159" s="32"/>
      <c r="G159" s="41">
        <f t="shared" si="2"/>
        <v>0</v>
      </c>
    </row>
    <row r="160" spans="1:7" ht="15">
      <c r="A160" s="6" t="s">
        <v>7</v>
      </c>
      <c r="B160" s="7" t="s">
        <v>291</v>
      </c>
      <c r="C160" s="7" t="s">
        <v>292</v>
      </c>
      <c r="D160" s="36"/>
      <c r="E160" s="8">
        <v>3</v>
      </c>
      <c r="F160" s="32"/>
      <c r="G160" s="41">
        <f t="shared" si="2"/>
        <v>0</v>
      </c>
    </row>
    <row r="161" spans="1:7" ht="15">
      <c r="A161" s="6" t="s">
        <v>7</v>
      </c>
      <c r="B161" s="7" t="s">
        <v>294</v>
      </c>
      <c r="C161" s="7" t="s">
        <v>293</v>
      </c>
      <c r="D161" s="36"/>
      <c r="E161" s="8">
        <v>1</v>
      </c>
      <c r="F161" s="32"/>
      <c r="G161" s="41">
        <f t="shared" si="2"/>
        <v>0</v>
      </c>
    </row>
    <row r="162" spans="1:7" ht="15.75" thickBot="1">
      <c r="A162" s="13" t="s">
        <v>7</v>
      </c>
      <c r="B162" s="14" t="s">
        <v>295</v>
      </c>
      <c r="C162" s="14" t="s">
        <v>296</v>
      </c>
      <c r="D162" s="38"/>
      <c r="E162" s="15">
        <v>1</v>
      </c>
      <c r="F162" s="34"/>
      <c r="G162" s="41">
        <f t="shared" si="2"/>
        <v>0</v>
      </c>
    </row>
    <row r="163" spans="6:7" ht="15.75" thickBot="1">
      <c r="F163" s="24" t="s">
        <v>339</v>
      </c>
      <c r="G163" s="25">
        <f>SUM(G2:G162)</f>
        <v>0</v>
      </c>
    </row>
  </sheetData>
  <sheetProtection password="EF21" sheet="1" selectLockedCells="1"/>
  <autoFilter ref="A1:E162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RFQ 901579 Bid Form</dc:title>
  <dc:subject/>
  <dc:creator>Favela, Jacqueline   GSA - Purchasing Department</dc:creator>
  <cp:keywords/>
  <dc:description/>
  <cp:lastModifiedBy>Lucretia Hopkins</cp:lastModifiedBy>
  <dcterms:created xsi:type="dcterms:W3CDTF">2017-09-11T17:59:18Z</dcterms:created>
  <dcterms:modified xsi:type="dcterms:W3CDTF">2017-10-16T17:05:27Z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0x010100A30FDBF5F53B1E46AF0ACB74D7725AAD</vt:lpwstr>
  </property>
</Properties>
</file>