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OAP\CONTRACTING OPPORTUNITIES\Purchasing\Purchasing Online 2018\RFP #901660 Electronic Monitoring &amp; Offender Tracking (Adult)\"/>
    </mc:Choice>
  </mc:AlternateContent>
  <bookViews>
    <workbookView xWindow="0" yWindow="0" windowWidth="20490" windowHeight="7755"/>
  </bookViews>
  <sheets>
    <sheet name="A-1" sheetId="1" r:id="rId1"/>
    <sheet name="A-2" sheetId="2" r:id="rId2"/>
    <sheet name="A-3" sheetId="3" r:id="rId3"/>
    <sheet name="A-4"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9" i="1"/>
  <c r="G8" i="1"/>
  <c r="G9" i="1"/>
  <c r="E8" i="1"/>
  <c r="E9" i="1"/>
  <c r="D14" i="1" s="1"/>
  <c r="E7" i="1"/>
  <c r="I7" i="1" l="1"/>
  <c r="G7" i="1"/>
</calcChain>
</file>

<file path=xl/sharedStrings.xml><?xml version="1.0" encoding="utf-8"?>
<sst xmlns="http://schemas.openxmlformats.org/spreadsheetml/2006/main" count="56" uniqueCount="43">
  <si>
    <t>Category Description</t>
  </si>
  <si>
    <t>Estimated Usage per Day</t>
  </si>
  <si>
    <t>Unit of Measure</t>
  </si>
  <si>
    <t>Year 1
Daily Cost for Unit &amp; Monitoring per Probationer</t>
  </si>
  <si>
    <t>Extended Year 1 Cost for Unit &amp; Monitoring per Probationer</t>
  </si>
  <si>
    <t>Year 2
Daily Cost for Unit &amp; Monitoring per Probationer</t>
  </si>
  <si>
    <t>Extended Year 2 Cost for Unit &amp; Monitoring per Probationer</t>
  </si>
  <si>
    <t>Year 3
Daily Cost for Unit &amp; Monitoring per Probationer</t>
  </si>
  <si>
    <t>Extended Year 3 Cost for Unit &amp; Monitoring per Probationer</t>
  </si>
  <si>
    <r>
      <t>GPS*</t>
    </r>
    <r>
      <rPr>
        <sz val="11"/>
        <color theme="1"/>
        <rFont val="Calibri"/>
        <family val="2"/>
      </rPr>
      <t>¹ Unit &amp; Active Monitoring</t>
    </r>
  </si>
  <si>
    <t>Each*</t>
  </si>
  <si>
    <r>
      <t>GPS*</t>
    </r>
    <r>
      <rPr>
        <sz val="11"/>
        <color theme="1"/>
        <rFont val="Calibri"/>
        <family val="2"/>
      </rPr>
      <t>¹ Unit &amp; Passive Monitoring</t>
    </r>
  </si>
  <si>
    <t>* One (1) complete unit per probationer, per day including all accessories (latches, straps, batteries, replacement parts, etc.)</t>
  </si>
  <si>
    <t>UNIT LEASE AND MONITORING</t>
  </si>
  <si>
    <t xml:space="preserve">For all categories, Contractor will supply an additional 10% (based on number of units in use) inactive shelf units at no additional cost.
For all categories, Contractor will include a lost or damaged unit allowance of 10% (based on number of units in use). </t>
  </si>
  <si>
    <t>Cost shall be submitted on this form as is.  No alterations or changes of any kind are permitted.  Bid responses that do not comply will be subject to rejection in total.  The cost quoted below shall include all taxes (except for sales and use tax) and all other charges and is the cost the County will pay for the three-year (3) term of any contract that is a result of this bid.  Quantities listed herein are not to be construed as a commitment.  No minimum or maximum is guaranteed or implied.</t>
  </si>
  <si>
    <t>INFORMATIONAL PURPOSES ONLY - WILL NOT BE USE TO EVALUATE COST</t>
  </si>
  <si>
    <t>Life-Cycle Support Cost</t>
  </si>
  <si>
    <t>Year 1 Total Cost Per Unit</t>
  </si>
  <si>
    <t>GPS</t>
  </si>
  <si>
    <t>RF</t>
  </si>
  <si>
    <t>Year 2 Total Cost Per Unit</t>
  </si>
  <si>
    <t>Year 3 Total Cost Per Unit</t>
  </si>
  <si>
    <t>Other Equipment/Services</t>
  </si>
  <si>
    <t>Year 1 Cost
Per Unit</t>
  </si>
  <si>
    <t>Year 2 Cost
Per Unit</t>
  </si>
  <si>
    <t>Year 3 Cost
Per Unit</t>
  </si>
  <si>
    <t xml:space="preserve">The following sections are for informational purposes only and will not be considered in the evaluation of cost.  Contractors will be required to honor the prices stated below during the term of any contract awarded as a result of this RFP.
Bidder argees that the price(s) quoted are the maximum including freight and all other charges they will charge during the term of any contract awarded.
</t>
  </si>
  <si>
    <t xml:space="preserve">Bidder must include detailed equipment specifications, frequencies, training, support and services for the GPS unit.
</t>
  </si>
  <si>
    <t xml:space="preserve"> Total:</t>
  </si>
  <si>
    <t>Charge for Lost or Damaged units above percentage allowed</t>
  </si>
  <si>
    <t>LOST OR DAMAGED UNITS</t>
  </si>
  <si>
    <r>
      <t>*</t>
    </r>
    <r>
      <rPr>
        <sz val="11"/>
        <color theme="1"/>
        <rFont val="Calibri"/>
        <family val="2"/>
      </rPr>
      <t>¹ Complete BID FORM A-3 GPS Unit, including detailed equipment specifications, training, support and services for the GPS unit with the RF Beacon Accessory.</t>
    </r>
  </si>
  <si>
    <t>RFP NO.  901660 ELECTRONIC MONITORING AND OFFENDER TRACKING (ADULT)</t>
  </si>
  <si>
    <t>Total Cost</t>
  </si>
  <si>
    <t>Integration with County's Case Management System</t>
  </si>
  <si>
    <r>
      <t>Alcohol Monitoring Equipment*</t>
    </r>
    <r>
      <rPr>
        <sz val="11"/>
        <color theme="1"/>
        <rFont val="Calibri"/>
        <family val="2"/>
      </rPr>
      <t>² Unit &amp; Monitoring</t>
    </r>
  </si>
  <si>
    <r>
      <t>*</t>
    </r>
    <r>
      <rPr>
        <sz val="11"/>
        <color theme="1"/>
        <rFont val="Calibri"/>
        <family val="2"/>
      </rPr>
      <t>² Complete BID FORM A-4 Alcohol Monitoring Equipment Unit, including detailed equipment specifications, training, support and services for the Alcohol Monitoring Equipment unit.</t>
    </r>
  </si>
  <si>
    <t>BID FORM A-4 Alcohol Monitoring Equipment Unit</t>
  </si>
  <si>
    <t>BID FORM A-3 GPS Unit</t>
  </si>
  <si>
    <t xml:space="preserve">Bidder must include detailed equipment specifications, frequencies, training, support and services for the Alcohol Monitoring Equipment unit.
</t>
  </si>
  <si>
    <t>Alcohol Monitoring Equipment</t>
  </si>
  <si>
    <t>REVISED BID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</si>
</sst>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6"/>
      <color theme="1"/>
      <name val="Calibri"/>
      <family val="2"/>
      <scheme val="minor"/>
    </font>
    <font>
      <b/>
      <sz val="16"/>
      <color theme="0"/>
      <name val="Calibri"/>
      <family val="2"/>
      <scheme val="minor"/>
    </font>
    <font>
      <b/>
      <sz val="18"/>
      <color theme="0"/>
      <name val="Calibri"/>
      <family val="2"/>
      <scheme val="minor"/>
    </font>
    <font>
      <b/>
      <sz val="18"/>
      <color theme="1"/>
      <name val="Calibri"/>
      <family val="2"/>
      <scheme val="minor"/>
    </font>
    <font>
      <b/>
      <sz val="18"/>
      <color rgb="FFFFFF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44" fontId="0" fillId="0" borderId="1" xfId="1" applyFont="1" applyBorder="1"/>
    <xf numFmtId="0" fontId="0" fillId="0" borderId="0" xfId="0" applyAlignment="1">
      <alignment horizontal="left"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left" vertical="center"/>
    </xf>
    <xf numFmtId="44" fontId="0" fillId="5" borderId="1" xfId="1" applyFont="1" applyFill="1" applyBorder="1" applyAlignment="1" applyProtection="1">
      <alignment horizontal="center" vertical="center"/>
      <protection locked="0"/>
    </xf>
    <xf numFmtId="0" fontId="6" fillId="3" borderId="9"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44" fontId="0" fillId="0" borderId="0" xfId="1" applyFont="1" applyFill="1" applyBorder="1"/>
    <xf numFmtId="0" fontId="0" fillId="0" borderId="0" xfId="0" applyFill="1" applyBorder="1"/>
    <xf numFmtId="44" fontId="0" fillId="0" borderId="0" xfId="0" applyNumberFormat="1" applyFill="1" applyBorder="1"/>
    <xf numFmtId="0" fontId="0" fillId="0" borderId="0" xfId="0" applyFill="1"/>
    <xf numFmtId="0" fontId="0" fillId="0" borderId="1" xfId="0" applyFill="1" applyBorder="1" applyAlignment="1">
      <alignment horizontal="left"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xf numFmtId="44" fontId="3" fillId="0" borderId="0" xfId="0" applyNumberFormat="1" applyFont="1" applyFill="1" applyBorder="1"/>
    <xf numFmtId="0" fontId="3" fillId="0" borderId="0" xfId="0" applyFont="1" applyFill="1"/>
    <xf numFmtId="0" fontId="0" fillId="5" borderId="1" xfId="0" applyFill="1" applyBorder="1" applyProtection="1">
      <protection locked="0"/>
    </xf>
    <xf numFmtId="44" fontId="0" fillId="5" borderId="1" xfId="1" applyFont="1" applyFill="1" applyBorder="1" applyProtection="1">
      <protection locked="0"/>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44" fontId="0" fillId="0" borderId="2" xfId="0" applyNumberFormat="1" applyBorder="1" applyAlignment="1">
      <alignment horizontal="center" vertical="center"/>
    </xf>
    <xf numFmtId="44" fontId="0" fillId="0" borderId="4" xfId="0" applyNumberFormat="1" applyBorder="1" applyAlignment="1">
      <alignment horizontal="center" vertical="center"/>
    </xf>
    <xf numFmtId="0" fontId="2" fillId="2" borderId="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5" fillId="0" borderId="0" xfId="0" applyFont="1" applyAlignment="1">
      <alignment horizontal="center" vertical="center"/>
    </xf>
    <xf numFmtId="0" fontId="9"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4" borderId="1" xfId="0" applyFont="1" applyFill="1" applyBorder="1" applyAlignment="1">
      <alignment horizontal="center" vertical="center" wrapText="1"/>
    </xf>
    <xf numFmtId="44" fontId="0" fillId="5" borderId="1" xfId="1" applyFont="1" applyFill="1" applyBorder="1" applyAlignment="1" applyProtection="1">
      <alignment horizontal="center" vertical="center" wrapText="1"/>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0" fillId="0" borderId="0" xfId="0" applyFont="1" applyAlignment="1">
      <alignment horizontal="center" vertic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5" borderId="1" xfId="0" applyFill="1" applyBorder="1" applyAlignment="1" applyProtection="1">
      <alignment horizontal="center"/>
      <protection locked="0"/>
    </xf>
    <xf numFmtId="0" fontId="2" fillId="3" borderId="1" xfId="0" applyFont="1" applyFill="1" applyBorder="1" applyAlignment="1">
      <alignment horizontal="center" vertical="center"/>
    </xf>
    <xf numFmtId="0" fontId="7" fillId="2"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workbookViewId="0">
      <selection activeCell="H9" sqref="H9"/>
    </sheetView>
  </sheetViews>
  <sheetFormatPr defaultRowHeight="15" x14ac:dyDescent="0.25"/>
  <cols>
    <col min="1" max="1" width="30" style="3" customWidth="1"/>
    <col min="2" max="2" width="23.140625" style="4" customWidth="1"/>
    <col min="3" max="3" width="15.28515625" style="3" bestFit="1" customWidth="1"/>
    <col min="4" max="9" width="18.7109375" customWidth="1"/>
  </cols>
  <sheetData>
    <row r="1" spans="1:9" ht="27" customHeight="1" thickBot="1" x14ac:dyDescent="0.3">
      <c r="A1" s="37" t="s">
        <v>33</v>
      </c>
      <c r="B1" s="37"/>
      <c r="C1" s="37"/>
      <c r="D1" s="37"/>
      <c r="E1" s="37"/>
      <c r="F1" s="37"/>
      <c r="G1" s="37"/>
      <c r="H1" s="37"/>
      <c r="I1" s="37"/>
    </row>
    <row r="2" spans="1:9" ht="27" customHeight="1" thickBot="1" x14ac:dyDescent="0.3">
      <c r="A2" s="38" t="s">
        <v>42</v>
      </c>
      <c r="B2" s="39"/>
      <c r="C2" s="39"/>
      <c r="D2" s="39"/>
      <c r="E2" s="39"/>
      <c r="F2" s="39"/>
      <c r="G2" s="39"/>
      <c r="H2" s="39"/>
      <c r="I2" s="40"/>
    </row>
    <row r="3" spans="1:9" ht="54.75" customHeight="1" x14ac:dyDescent="0.25">
      <c r="A3" s="36" t="s">
        <v>15</v>
      </c>
      <c r="B3" s="36"/>
      <c r="C3" s="36"/>
      <c r="D3" s="36"/>
      <c r="E3" s="36"/>
      <c r="F3" s="36"/>
      <c r="G3" s="36"/>
      <c r="H3" s="36"/>
      <c r="I3" s="36"/>
    </row>
    <row r="4" spans="1:9" ht="47.25" customHeight="1" x14ac:dyDescent="0.25">
      <c r="A4" s="35" t="s">
        <v>14</v>
      </c>
      <c r="B4" s="35"/>
      <c r="C4" s="35"/>
      <c r="D4" s="35"/>
      <c r="E4" s="35"/>
      <c r="F4" s="35"/>
      <c r="G4" s="35"/>
      <c r="H4" s="35"/>
      <c r="I4" s="35"/>
    </row>
    <row r="5" spans="1:9" x14ac:dyDescent="0.25">
      <c r="A5" s="34" t="s">
        <v>13</v>
      </c>
      <c r="B5" s="34"/>
      <c r="C5" s="34"/>
      <c r="D5" s="34"/>
      <c r="E5" s="34"/>
      <c r="F5" s="34"/>
      <c r="G5" s="34"/>
      <c r="H5" s="34"/>
      <c r="I5" s="34"/>
    </row>
    <row r="6" spans="1:9" s="23" customFormat="1" ht="60" x14ac:dyDescent="0.25">
      <c r="A6" s="8" t="s">
        <v>0</v>
      </c>
      <c r="B6" s="22" t="s">
        <v>1</v>
      </c>
      <c r="C6" s="8" t="s">
        <v>2</v>
      </c>
      <c r="D6" s="22" t="s">
        <v>3</v>
      </c>
      <c r="E6" s="22" t="s">
        <v>4</v>
      </c>
      <c r="F6" s="22" t="s">
        <v>5</v>
      </c>
      <c r="G6" s="22" t="s">
        <v>6</v>
      </c>
      <c r="H6" s="22" t="s">
        <v>7</v>
      </c>
      <c r="I6" s="22" t="s">
        <v>8</v>
      </c>
    </row>
    <row r="7" spans="1:9" x14ac:dyDescent="0.25">
      <c r="A7" s="12" t="s">
        <v>9</v>
      </c>
      <c r="B7" s="2">
        <v>100</v>
      </c>
      <c r="C7" s="1" t="s">
        <v>10</v>
      </c>
      <c r="D7" s="29"/>
      <c r="E7" s="5">
        <f>(B7*D7)*365</f>
        <v>0</v>
      </c>
      <c r="F7" s="29"/>
      <c r="G7" s="5">
        <f>(B7*F7)*365</f>
        <v>0</v>
      </c>
      <c r="H7" s="29"/>
      <c r="I7" s="5">
        <f>(B7*H7)*365</f>
        <v>0</v>
      </c>
    </row>
    <row r="8" spans="1:9" x14ac:dyDescent="0.25">
      <c r="A8" s="12" t="s">
        <v>11</v>
      </c>
      <c r="B8" s="2">
        <v>100</v>
      </c>
      <c r="C8" s="1" t="s">
        <v>10</v>
      </c>
      <c r="D8" s="29"/>
      <c r="E8" s="5">
        <f t="shared" ref="E8:E9" si="0">(B8*D8)*365</f>
        <v>0</v>
      </c>
      <c r="F8" s="29"/>
      <c r="G8" s="5">
        <f t="shared" ref="G8:G9" si="1">(B8*F8)*365</f>
        <v>0</v>
      </c>
      <c r="H8" s="29"/>
      <c r="I8" s="5">
        <f t="shared" ref="I8:I9" si="2">(B8*H8)*365</f>
        <v>0</v>
      </c>
    </row>
    <row r="9" spans="1:9" ht="30" x14ac:dyDescent="0.25">
      <c r="A9" s="30" t="s">
        <v>36</v>
      </c>
      <c r="B9" s="2">
        <v>20</v>
      </c>
      <c r="C9" s="1" t="s">
        <v>10</v>
      </c>
      <c r="D9" s="29"/>
      <c r="E9" s="5">
        <f t="shared" si="0"/>
        <v>0</v>
      </c>
      <c r="F9" s="29"/>
      <c r="G9" s="5">
        <f t="shared" si="1"/>
        <v>0</v>
      </c>
      <c r="H9" s="29"/>
      <c r="I9" s="5">
        <f t="shared" si="2"/>
        <v>0</v>
      </c>
    </row>
    <row r="10" spans="1:9" s="20" customFormat="1" x14ac:dyDescent="0.25">
      <c r="A10" s="15"/>
      <c r="B10" s="16"/>
      <c r="C10" s="16"/>
      <c r="D10" s="17"/>
      <c r="E10" s="18"/>
      <c r="F10" s="18"/>
      <c r="G10" s="18"/>
      <c r="H10" s="19"/>
      <c r="I10" s="18"/>
    </row>
    <row r="11" spans="1:9" s="27" customFormat="1" x14ac:dyDescent="0.25">
      <c r="A11" s="8" t="s">
        <v>0</v>
      </c>
      <c r="B11" s="41" t="s">
        <v>34</v>
      </c>
      <c r="C11" s="41"/>
      <c r="D11" s="24"/>
      <c r="E11" s="25"/>
      <c r="F11" s="25"/>
      <c r="G11" s="25"/>
      <c r="H11" s="26"/>
      <c r="I11" s="25"/>
    </row>
    <row r="12" spans="1:9" s="20" customFormat="1" ht="30" x14ac:dyDescent="0.25">
      <c r="A12" s="21" t="s">
        <v>35</v>
      </c>
      <c r="B12" s="42"/>
      <c r="C12" s="42"/>
      <c r="D12" s="17"/>
      <c r="E12" s="18"/>
      <c r="F12" s="18"/>
      <c r="G12" s="18"/>
      <c r="H12" s="19"/>
      <c r="I12" s="18"/>
    </row>
    <row r="13" spans="1:9" s="20" customFormat="1" ht="15.75" thickBot="1" x14ac:dyDescent="0.3">
      <c r="A13" s="15"/>
      <c r="B13" s="16"/>
      <c r="C13" s="16"/>
      <c r="D13" s="17"/>
      <c r="E13" s="18"/>
      <c r="F13" s="18"/>
      <c r="G13" s="18"/>
      <c r="H13" s="19"/>
      <c r="I13" s="18"/>
    </row>
    <row r="14" spans="1:9" ht="29.25" customHeight="1" thickBot="1" x14ac:dyDescent="0.3">
      <c r="C14" s="14" t="s">
        <v>29</v>
      </c>
      <c r="D14" s="32">
        <f>SUM(E7:E9,G7:G9,I7:I9, B12)</f>
        <v>0</v>
      </c>
      <c r="E14" s="33"/>
    </row>
    <row r="15" spans="1:9" x14ac:dyDescent="0.25">
      <c r="A15" s="6" t="s">
        <v>12</v>
      </c>
    </row>
    <row r="16" spans="1:9" x14ac:dyDescent="0.25">
      <c r="A16" s="6" t="s">
        <v>32</v>
      </c>
    </row>
    <row r="17" spans="1:4" x14ac:dyDescent="0.25">
      <c r="A17" s="6" t="s">
        <v>37</v>
      </c>
    </row>
    <row r="19" spans="1:4" x14ac:dyDescent="0.25">
      <c r="D19" s="6"/>
    </row>
  </sheetData>
  <sheetProtection algorithmName="SHA-512" hashValue="NewUQMYJM6C8mCrLFob0S2A/gyVSfL/rZ5xC129peK7DMFmzWl1NZkaKIpxW5Wnuvjd0iFKDgbxbUyR3lNITdg==" saltValue="0hy09uHHCr8QaxpKOx09yA==" spinCount="100000" sheet="1" objects="1" scenarios="1" selectLockedCells="1"/>
  <mergeCells count="8">
    <mergeCell ref="D14:E14"/>
    <mergeCell ref="A5:I5"/>
    <mergeCell ref="A4:I4"/>
    <mergeCell ref="A3:I3"/>
    <mergeCell ref="A1:I1"/>
    <mergeCell ref="A2:I2"/>
    <mergeCell ref="B11:C11"/>
    <mergeCell ref="B12: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16" sqref="A16:C16"/>
    </sheetView>
  </sheetViews>
  <sheetFormatPr defaultRowHeight="15" x14ac:dyDescent="0.25"/>
  <cols>
    <col min="1" max="1" width="21.7109375" customWidth="1"/>
    <col min="2" max="2" width="15.5703125" customWidth="1"/>
    <col min="3" max="3" width="15.7109375" customWidth="1"/>
    <col min="4" max="4" width="15.28515625" customWidth="1"/>
    <col min="5" max="5" width="14.42578125" customWidth="1"/>
    <col min="6" max="11" width="12.7109375" customWidth="1"/>
  </cols>
  <sheetData>
    <row r="1" spans="1:10" ht="27" customHeight="1" thickBot="1" x14ac:dyDescent="0.3">
      <c r="A1" s="37" t="s">
        <v>33</v>
      </c>
      <c r="B1" s="37"/>
      <c r="C1" s="37"/>
      <c r="D1" s="37"/>
      <c r="E1" s="37"/>
      <c r="F1" s="37"/>
      <c r="G1" s="37"/>
      <c r="H1" s="37"/>
      <c r="I1" s="37"/>
      <c r="J1" s="37"/>
    </row>
    <row r="2" spans="1:10" ht="27" customHeight="1" thickBot="1" x14ac:dyDescent="0.3">
      <c r="A2" s="43" t="s">
        <v>16</v>
      </c>
      <c r="B2" s="44"/>
      <c r="C2" s="44"/>
      <c r="D2" s="44"/>
      <c r="E2" s="44"/>
      <c r="F2" s="44"/>
      <c r="G2" s="44"/>
      <c r="H2" s="44"/>
      <c r="I2" s="44"/>
      <c r="J2" s="45"/>
    </row>
    <row r="3" spans="1:10" ht="87" customHeight="1" x14ac:dyDescent="0.25">
      <c r="A3" s="46" t="s">
        <v>27</v>
      </c>
      <c r="B3" s="46"/>
      <c r="C3" s="46"/>
      <c r="D3" s="46"/>
      <c r="E3" s="46"/>
      <c r="F3" s="46"/>
      <c r="G3" s="46"/>
      <c r="H3" s="46"/>
      <c r="I3" s="46"/>
      <c r="J3" s="46"/>
    </row>
    <row r="5" spans="1:10" x14ac:dyDescent="0.25">
      <c r="A5" s="47" t="s">
        <v>31</v>
      </c>
      <c r="B5" s="48"/>
      <c r="C5" s="48"/>
      <c r="D5" s="48"/>
      <c r="E5" s="48"/>
      <c r="F5" s="48"/>
      <c r="G5" s="48"/>
      <c r="H5" s="48"/>
      <c r="I5" s="48"/>
      <c r="J5" s="49"/>
    </row>
    <row r="6" spans="1:10" s="3" customFormat="1" x14ac:dyDescent="0.25">
      <c r="A6" s="8" t="s">
        <v>17</v>
      </c>
      <c r="B6" s="50" t="s">
        <v>18</v>
      </c>
      <c r="C6" s="51"/>
      <c r="D6" s="52"/>
      <c r="E6" s="50" t="s">
        <v>21</v>
      </c>
      <c r="F6" s="51"/>
      <c r="G6" s="52"/>
      <c r="H6" s="50" t="s">
        <v>22</v>
      </c>
      <c r="I6" s="51"/>
      <c r="J6" s="52"/>
    </row>
    <row r="7" spans="1:10" s="3" customFormat="1" ht="45" x14ac:dyDescent="0.25">
      <c r="A7" s="1"/>
      <c r="B7" s="7" t="s">
        <v>19</v>
      </c>
      <c r="C7" s="7" t="s">
        <v>20</v>
      </c>
      <c r="D7" s="31" t="s">
        <v>41</v>
      </c>
      <c r="E7" s="7" t="s">
        <v>19</v>
      </c>
      <c r="F7" s="7" t="s">
        <v>20</v>
      </c>
      <c r="G7" s="31" t="s">
        <v>41</v>
      </c>
      <c r="H7" s="7" t="s">
        <v>19</v>
      </c>
      <c r="I7" s="7" t="s">
        <v>20</v>
      </c>
      <c r="J7" s="31" t="s">
        <v>41</v>
      </c>
    </row>
    <row r="8" spans="1:10" s="3" customFormat="1" ht="45" x14ac:dyDescent="0.25">
      <c r="A8" s="11" t="s">
        <v>30</v>
      </c>
      <c r="B8" s="13"/>
      <c r="C8" s="13"/>
      <c r="D8" s="13"/>
      <c r="E8" s="13"/>
      <c r="F8" s="13"/>
      <c r="G8" s="13"/>
      <c r="H8" s="13"/>
      <c r="I8" s="13"/>
      <c r="J8" s="13"/>
    </row>
    <row r="11" spans="1:10" s="3" customFormat="1" ht="30" x14ac:dyDescent="0.25">
      <c r="A11" s="54" t="s">
        <v>23</v>
      </c>
      <c r="B11" s="54"/>
      <c r="C11" s="54"/>
      <c r="D11" s="9" t="s">
        <v>2</v>
      </c>
      <c r="E11" s="10" t="s">
        <v>24</v>
      </c>
      <c r="F11" s="10" t="s">
        <v>25</v>
      </c>
      <c r="G11" s="10" t="s">
        <v>26</v>
      </c>
    </row>
    <row r="12" spans="1:10" x14ac:dyDescent="0.25">
      <c r="A12" s="53"/>
      <c r="B12" s="53"/>
      <c r="C12" s="53"/>
      <c r="D12" s="28"/>
      <c r="E12" s="29"/>
      <c r="F12" s="29"/>
      <c r="G12" s="29"/>
    </row>
    <row r="13" spans="1:10" x14ac:dyDescent="0.25">
      <c r="A13" s="53"/>
      <c r="B13" s="53"/>
      <c r="C13" s="53"/>
      <c r="D13" s="28"/>
      <c r="E13" s="29"/>
      <c r="F13" s="29"/>
      <c r="G13" s="29"/>
    </row>
    <row r="14" spans="1:10" x14ac:dyDescent="0.25">
      <c r="A14" s="53"/>
      <c r="B14" s="53"/>
      <c r="C14" s="53"/>
      <c r="D14" s="28"/>
      <c r="E14" s="29"/>
      <c r="F14" s="29"/>
      <c r="G14" s="29"/>
    </row>
    <row r="15" spans="1:10" x14ac:dyDescent="0.25">
      <c r="A15" s="53"/>
      <c r="B15" s="53"/>
      <c r="C15" s="53"/>
      <c r="D15" s="28"/>
      <c r="E15" s="29"/>
      <c r="F15" s="29"/>
      <c r="G15" s="29"/>
    </row>
    <row r="16" spans="1:10" x14ac:dyDescent="0.25">
      <c r="A16" s="53"/>
      <c r="B16" s="53"/>
      <c r="C16" s="53"/>
      <c r="D16" s="28"/>
      <c r="E16" s="29"/>
      <c r="F16" s="29"/>
      <c r="G16" s="29"/>
    </row>
    <row r="17" spans="1:7" x14ac:dyDescent="0.25">
      <c r="A17" s="53"/>
      <c r="B17" s="53"/>
      <c r="C17" s="53"/>
      <c r="D17" s="28"/>
      <c r="E17" s="29"/>
      <c r="F17" s="29"/>
      <c r="G17" s="29"/>
    </row>
    <row r="18" spans="1:7" x14ac:dyDescent="0.25">
      <c r="A18" s="53"/>
      <c r="B18" s="53"/>
      <c r="C18" s="53"/>
      <c r="D18" s="28"/>
      <c r="E18" s="29"/>
      <c r="F18" s="29"/>
      <c r="G18" s="29"/>
    </row>
    <row r="19" spans="1:7" x14ac:dyDescent="0.25">
      <c r="A19" s="53"/>
      <c r="B19" s="53"/>
      <c r="C19" s="53"/>
      <c r="D19" s="28"/>
      <c r="E19" s="29"/>
      <c r="F19" s="29"/>
      <c r="G19" s="29"/>
    </row>
    <row r="20" spans="1:7" x14ac:dyDescent="0.25">
      <c r="A20" s="53"/>
      <c r="B20" s="53"/>
      <c r="C20" s="53"/>
      <c r="D20" s="28"/>
      <c r="E20" s="29"/>
      <c r="F20" s="29"/>
      <c r="G20" s="29"/>
    </row>
    <row r="21" spans="1:7" x14ac:dyDescent="0.25">
      <c r="A21" s="53"/>
      <c r="B21" s="53"/>
      <c r="C21" s="53"/>
      <c r="D21" s="28"/>
      <c r="E21" s="29"/>
      <c r="F21" s="29"/>
      <c r="G21" s="29"/>
    </row>
  </sheetData>
  <sheetProtection algorithmName="SHA-512" hashValue="gKQueRXaEhGy/7BOFJUnc/nUwK4r74E13YFcSSLBJje1Bw7OXmGTlzEeouBGKji4vcVBZjLIVCmuoStQx1yeQA==" saltValue="nRQk8kmrK31cmznmzvnlUw==" spinCount="100000" sheet="1" objects="1" scenarios="1" selectLockedCells="1"/>
  <mergeCells count="18">
    <mergeCell ref="A21:C21"/>
    <mergeCell ref="A11:C11"/>
    <mergeCell ref="A12:C12"/>
    <mergeCell ref="A13:C13"/>
    <mergeCell ref="A14:C14"/>
    <mergeCell ref="A15:C15"/>
    <mergeCell ref="A16:C16"/>
    <mergeCell ref="A17:C17"/>
    <mergeCell ref="A18:C18"/>
    <mergeCell ref="A19:C19"/>
    <mergeCell ref="A20:C20"/>
    <mergeCell ref="A2:J2"/>
    <mergeCell ref="A1:J1"/>
    <mergeCell ref="A3:J3"/>
    <mergeCell ref="A5:J5"/>
    <mergeCell ref="B6:D6"/>
    <mergeCell ref="E6:G6"/>
    <mergeCell ref="H6:J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C6" sqref="C6"/>
    </sheetView>
  </sheetViews>
  <sheetFormatPr defaultRowHeight="15" x14ac:dyDescent="0.25"/>
  <cols>
    <col min="1" max="10" width="15.7109375" customWidth="1"/>
  </cols>
  <sheetData>
    <row r="1" spans="1:10" ht="27" customHeight="1" x14ac:dyDescent="0.25">
      <c r="A1" s="37" t="s">
        <v>33</v>
      </c>
      <c r="B1" s="37"/>
      <c r="C1" s="37"/>
      <c r="D1" s="37"/>
      <c r="E1" s="37"/>
      <c r="F1" s="37"/>
      <c r="G1" s="37"/>
      <c r="H1" s="37"/>
      <c r="I1" s="37"/>
      <c r="J1" s="37"/>
    </row>
    <row r="2" spans="1:10" ht="27" customHeight="1" x14ac:dyDescent="0.25">
      <c r="A2" s="55" t="s">
        <v>39</v>
      </c>
      <c r="B2" s="55"/>
      <c r="C2" s="55"/>
      <c r="D2" s="55"/>
      <c r="E2" s="55"/>
      <c r="F2" s="55"/>
      <c r="G2" s="55"/>
      <c r="H2" s="55"/>
      <c r="I2" s="55"/>
      <c r="J2" s="55"/>
    </row>
    <row r="3" spans="1:10" ht="48.75" customHeight="1" x14ac:dyDescent="0.25">
      <c r="A3" s="46" t="s">
        <v>28</v>
      </c>
      <c r="B3" s="46"/>
      <c r="C3" s="46"/>
      <c r="D3" s="46"/>
      <c r="E3" s="46"/>
      <c r="F3" s="46"/>
      <c r="G3" s="46"/>
      <c r="H3" s="46"/>
      <c r="I3" s="46"/>
      <c r="J3" s="46"/>
    </row>
  </sheetData>
  <mergeCells count="3">
    <mergeCell ref="A1:J1"/>
    <mergeCell ref="A2:J2"/>
    <mergeCell ref="A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A4" sqref="A4"/>
    </sheetView>
  </sheetViews>
  <sheetFormatPr defaultRowHeight="15" x14ac:dyDescent="0.25"/>
  <cols>
    <col min="1" max="10" width="15.7109375" customWidth="1"/>
  </cols>
  <sheetData>
    <row r="1" spans="1:10" ht="27" customHeight="1" x14ac:dyDescent="0.25">
      <c r="A1" s="37" t="s">
        <v>33</v>
      </c>
      <c r="B1" s="37"/>
      <c r="C1" s="37"/>
      <c r="D1" s="37"/>
      <c r="E1" s="37"/>
      <c r="F1" s="37"/>
      <c r="G1" s="37"/>
      <c r="H1" s="37"/>
      <c r="I1" s="37"/>
      <c r="J1" s="37"/>
    </row>
    <row r="2" spans="1:10" ht="27" customHeight="1" x14ac:dyDescent="0.25">
      <c r="A2" s="55" t="s">
        <v>38</v>
      </c>
      <c r="B2" s="55"/>
      <c r="C2" s="55"/>
      <c r="D2" s="55"/>
      <c r="E2" s="55"/>
      <c r="F2" s="55"/>
      <c r="G2" s="55"/>
      <c r="H2" s="55"/>
      <c r="I2" s="55"/>
      <c r="J2" s="55"/>
    </row>
    <row r="3" spans="1:10" ht="48.75" customHeight="1" x14ac:dyDescent="0.25">
      <c r="A3" s="46" t="s">
        <v>40</v>
      </c>
      <c r="B3" s="46"/>
      <c r="C3" s="46"/>
      <c r="D3" s="46"/>
      <c r="E3" s="46"/>
      <c r="F3" s="46"/>
      <c r="G3" s="46"/>
      <c r="H3" s="46"/>
      <c r="I3" s="46"/>
      <c r="J3" s="46"/>
    </row>
  </sheetData>
  <mergeCells count="3">
    <mergeCell ref="A1:J1"/>
    <mergeCell ref="A2:J2"/>
    <mergeCell ref="A3:J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0FDBF5F53B1E46AF0ACB74D7725AAD" ma:contentTypeVersion="116" ma:contentTypeDescription="Create a new document." ma:contentTypeScope="" ma:versionID="c2e0411ecfbc056aec5dd28627cbb4e7">
  <xsd:schema xmlns:xsd="http://www.w3.org/2001/XMLSchema" xmlns:xs="http://www.w3.org/2001/XMLSchema" xmlns:p="http://schemas.microsoft.com/office/2006/metadata/properties" targetNamespace="http://schemas.microsoft.com/office/2006/metadata/properties" ma:root="true" ma:fieldsID="681408ee7a31a364d2118bba099371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B86B55-7ED8-4FB1-9F89-0550EA92B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2B2823D-19F8-4FE9-ABFB-007717274B71}">
  <ds:schemaRefs>
    <ds:schemaRef ds:uri="http://schemas.microsoft.com/sharepoint/v3/contenttype/forms"/>
  </ds:schemaRefs>
</ds:datastoreItem>
</file>

<file path=customXml/itemProps3.xml><?xml version="1.0" encoding="utf-8"?>
<ds:datastoreItem xmlns:ds="http://schemas.openxmlformats.org/officeDocument/2006/customXml" ds:itemID="{F9738C33-F854-447F-A2FB-6F9A93FDD67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A-1</vt:lpstr>
      <vt:lpstr>A-2</vt:lpstr>
      <vt:lpstr>A-3</vt:lpstr>
      <vt:lpstr>A-4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901660 Bid Form_Electronic Monitoring (Adult)</dc:title>
  <dc:creator>Windows User</dc:creator>
  <cp:lastModifiedBy>Hopkins, Lucretia, Specialist Clerk I, OAP</cp:lastModifiedBy>
  <dcterms:created xsi:type="dcterms:W3CDTF">2018-03-05T23:19:51Z</dcterms:created>
  <dcterms:modified xsi:type="dcterms:W3CDTF">2018-04-20T16:44:47Z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0x010100A30FDBF5F53B1E46AF0ACB74D7725AAD</vt:lpwstr>
  </property>
</Properties>
</file>