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AP\CONTRACTING OPPORTUNITIES\Purchasing\Purchasing Online 2018\RFP #901686 Employee Service Recognition Awards\"/>
    </mc:Choice>
  </mc:AlternateContent>
  <bookViews>
    <workbookView xWindow="0" yWindow="0" windowWidth="19200" windowHeight="11595" activeTab="1"/>
  </bookViews>
  <sheets>
    <sheet name="Bid Form" sheetId="1" r:id="rId1"/>
    <sheet name="Product Evaluation" sheetId="2" r:id="rId2"/>
  </sheets>
  <definedNames>
    <definedName name="Text59" localSheetId="1">'Product Evaluation'!$C$5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L11" i="1"/>
  <c r="L12" i="1"/>
  <c r="L13" i="1"/>
  <c r="L14" i="1"/>
  <c r="L15" i="1"/>
  <c r="L16" i="1"/>
  <c r="L17" i="1"/>
  <c r="L18" i="1"/>
  <c r="L19" i="1"/>
  <c r="L8" i="1"/>
  <c r="I10" i="1"/>
  <c r="I11" i="1"/>
  <c r="I12" i="1"/>
  <c r="I13" i="1"/>
  <c r="I14" i="1"/>
  <c r="I15" i="1"/>
  <c r="I16" i="1"/>
  <c r="I17" i="1"/>
  <c r="I18" i="1"/>
  <c r="I19" i="1"/>
  <c r="I8" i="1"/>
  <c r="F10" i="1"/>
  <c r="M10" i="1" s="1"/>
  <c r="F11" i="1"/>
  <c r="F12" i="1"/>
  <c r="F13" i="1"/>
  <c r="M13" i="1" s="1"/>
  <c r="F14" i="1"/>
  <c r="F15" i="1"/>
  <c r="F16" i="1"/>
  <c r="F17" i="1"/>
  <c r="F18" i="1"/>
  <c r="F19" i="1"/>
  <c r="F8" i="1"/>
  <c r="M12" i="1" l="1"/>
  <c r="M19" i="1"/>
  <c r="M18" i="1"/>
  <c r="M17" i="1"/>
  <c r="M11" i="1"/>
  <c r="M16" i="1"/>
  <c r="M15" i="1"/>
  <c r="M14" i="1"/>
  <c r="M8" i="1"/>
  <c r="M21" i="1" l="1"/>
</calcChain>
</file>

<file path=xl/sharedStrings.xml><?xml version="1.0" encoding="utf-8"?>
<sst xmlns="http://schemas.openxmlformats.org/spreadsheetml/2006/main" count="282" uniqueCount="72">
  <si>
    <t>Bidder agrees that the prices quoted are the maximum they will charge during the term of any contract awarded.  Quantities listed are annual estimates based on past usage and are not to be construed as a commitment.  No minimum or maximum is guaranteed or implied.</t>
  </si>
  <si>
    <t>A</t>
  </si>
  <si>
    <t>B</t>
  </si>
  <si>
    <t>C = (A*B)</t>
  </si>
  <si>
    <t>D</t>
  </si>
  <si>
    <t>E</t>
  </si>
  <si>
    <t>F = (D*E)</t>
  </si>
  <si>
    <t>G</t>
  </si>
  <si>
    <t>H</t>
  </si>
  <si>
    <t>I = (G*H)</t>
  </si>
  <si>
    <t>J = C + F + I</t>
  </si>
  <si>
    <t>Line Item</t>
  </si>
  <si>
    <t>Description</t>
  </si>
  <si>
    <t>Unit of Measure</t>
  </si>
  <si>
    <t>Estimated Number of Employees</t>
  </si>
  <si>
    <t>Unit Cost</t>
  </si>
  <si>
    <t>Extended Cost</t>
  </si>
  <si>
    <t>Total Three-Year Cost</t>
  </si>
  <si>
    <t>1.  </t>
  </si>
  <si>
    <t>Each</t>
  </si>
  <si>
    <t>2.  </t>
  </si>
  <si>
    <t>Retirement Plaque</t>
  </si>
  <si>
    <t>3.  </t>
  </si>
  <si>
    <t>Service Awards</t>
  </si>
  <si>
    <t>4.  </t>
  </si>
  <si>
    <t>5-Year</t>
  </si>
  <si>
    <t>5.  </t>
  </si>
  <si>
    <t>10-Year</t>
  </si>
  <si>
    <t>6.  </t>
  </si>
  <si>
    <t>15-Year</t>
  </si>
  <si>
    <t>7.  </t>
  </si>
  <si>
    <t>20-Year</t>
  </si>
  <si>
    <t>8.  </t>
  </si>
  <si>
    <t>25-Year</t>
  </si>
  <si>
    <t>9.  </t>
  </si>
  <si>
    <t>30-Year</t>
  </si>
  <si>
    <t>10.  </t>
  </si>
  <si>
    <t>35-Year</t>
  </si>
  <si>
    <t>40-Year</t>
  </si>
  <si>
    <t>45-Year</t>
  </si>
  <si>
    <t>50-Year</t>
  </si>
  <si>
    <t>GRAND TOTAL</t>
  </si>
  <si>
    <t>Year 1</t>
  </si>
  <si>
    <t>Year 2</t>
  </si>
  <si>
    <t>Year 3</t>
  </si>
  <si>
    <r>
      <t>For PRODUCT EVALUATION purposes</t>
    </r>
    <r>
      <rPr>
        <u/>
        <sz val="11"/>
        <color theme="1"/>
        <rFont val="Calibri"/>
        <family val="2"/>
      </rPr>
      <t xml:space="preserve"> </t>
    </r>
    <r>
      <rPr>
        <b/>
        <i/>
        <u/>
        <sz val="11"/>
        <color theme="1"/>
        <rFont val="Calibri"/>
        <family val="2"/>
      </rPr>
      <t>ONLY</t>
    </r>
    <r>
      <rPr>
        <sz val="11"/>
        <color theme="1"/>
        <rFont val="Calibri"/>
        <family val="2"/>
      </rPr>
      <t xml:space="preserve">:  Bidders should list Service Award options below.  </t>
    </r>
    <r>
      <rPr>
        <b/>
        <sz val="11"/>
        <color theme="1"/>
        <rFont val="Calibri"/>
        <family val="2"/>
      </rPr>
      <t xml:space="preserve">Bidders may provide up to ten (10) option for each service level, but not more than ten (10). </t>
    </r>
    <r>
      <rPr>
        <sz val="11"/>
        <color theme="1"/>
        <rFont val="Calibri"/>
        <family val="2"/>
      </rPr>
      <t xml:space="preserve"> Please describe each item, in detail, and include the associated unit price and part number.  Bidders may attach additional pages of product description.  The unit cost below should be </t>
    </r>
    <r>
      <rPr>
        <u/>
        <sz val="11"/>
        <color theme="1"/>
        <rFont val="Calibri"/>
        <family val="2"/>
      </rPr>
      <t>equal to or less than</t>
    </r>
    <r>
      <rPr>
        <sz val="11"/>
        <color theme="1"/>
        <rFont val="Calibri"/>
        <family val="2"/>
      </rPr>
      <t xml:space="preserve"> the “Unit Cost” for each comparable category listed on the BID FORM above.  These prices will </t>
    </r>
    <r>
      <rPr>
        <u/>
        <sz val="11"/>
        <color theme="1"/>
        <rFont val="Calibri"/>
        <family val="2"/>
      </rPr>
      <t>not</t>
    </r>
    <r>
      <rPr>
        <sz val="11"/>
        <color theme="1"/>
        <rFont val="Calibri"/>
        <family val="2"/>
      </rPr>
      <t xml:space="preserve"> be included in the evaluation of cost but the service award options will be evaluated as part of the evaluation of quality of proposed awards for each service award level [see Section H (</t>
    </r>
    <r>
      <rPr>
        <u/>
        <sz val="11"/>
        <color theme="1"/>
        <rFont val="Calibri"/>
        <family val="2"/>
      </rPr>
      <t>EVALUATION CRITERIA/SELECTION COMMITTEE</t>
    </r>
    <r>
      <rPr>
        <sz val="11"/>
        <color theme="1"/>
        <rFont val="Calibri"/>
        <family val="2"/>
      </rPr>
      <t xml:space="preserve">), table Item H – Quality of Proposed Awards for Each of the Ten (10) Service Award Levels].  The County Selection Committee will choose five (5) items for each service level and perform an evaluation of each item’s quality, uniqueness, aesthetic appeal and appropriateness. </t>
    </r>
  </si>
  <si>
    <t>Service Award Options</t>
  </si>
  <si>
    <t>Option 1</t>
  </si>
  <si>
    <t>Option 2</t>
  </si>
  <si>
    <t>Option 3</t>
  </si>
  <si>
    <t>Option 4</t>
  </si>
  <si>
    <t>Option 5</t>
  </si>
  <si>
    <t>Option 6</t>
  </si>
  <si>
    <t>Option 7</t>
  </si>
  <si>
    <t>Option 8</t>
  </si>
  <si>
    <t>Option 9</t>
  </si>
  <si>
    <t>Option 10</t>
  </si>
  <si>
    <t>5 Year</t>
  </si>
  <si>
    <t>*There is only one (1) award at the 5 year service level.</t>
  </si>
  <si>
    <r>
      <t>10 Year</t>
    </r>
    <r>
      <rPr>
        <sz val="11"/>
        <color theme="1"/>
        <rFont val="Calibri"/>
        <family val="2"/>
      </rPr>
      <t xml:space="preserve">  - Unit Price</t>
    </r>
  </si>
  <si>
    <t>Part Number</t>
  </si>
  <si>
    <t>     </t>
  </si>
  <si>
    <r>
      <t>15 Year</t>
    </r>
    <r>
      <rPr>
        <sz val="11"/>
        <color theme="1"/>
        <rFont val="Calibri"/>
        <family val="2"/>
      </rPr>
      <t xml:space="preserve">  - Unit Price</t>
    </r>
  </si>
  <si>
    <r>
      <t>20 Year</t>
    </r>
    <r>
      <rPr>
        <sz val="11"/>
        <color theme="1"/>
        <rFont val="Calibri"/>
        <family val="2"/>
      </rPr>
      <t xml:space="preserve">  - Unit Price</t>
    </r>
  </si>
  <si>
    <r>
      <t>25 Year</t>
    </r>
    <r>
      <rPr>
        <sz val="11"/>
        <color theme="1"/>
        <rFont val="Calibri"/>
        <family val="2"/>
      </rPr>
      <t xml:space="preserve">  - Unit Price</t>
    </r>
  </si>
  <si>
    <r>
      <t>30 Year</t>
    </r>
    <r>
      <rPr>
        <sz val="11"/>
        <color theme="1"/>
        <rFont val="Calibri"/>
        <family val="2"/>
      </rPr>
      <t xml:space="preserve">  - Unit Price</t>
    </r>
  </si>
  <si>
    <r>
      <t>35 Year</t>
    </r>
    <r>
      <rPr>
        <sz val="11"/>
        <color theme="1"/>
        <rFont val="Calibri"/>
        <family val="2"/>
      </rPr>
      <t xml:space="preserve">  - Unit Price</t>
    </r>
  </si>
  <si>
    <r>
      <t>40 Year</t>
    </r>
    <r>
      <rPr>
        <sz val="11"/>
        <color theme="1"/>
        <rFont val="Calibri"/>
        <family val="2"/>
      </rPr>
      <t xml:space="preserve">  - Unit Price</t>
    </r>
  </si>
  <si>
    <r>
      <t>45 Year</t>
    </r>
    <r>
      <rPr>
        <sz val="11"/>
        <color theme="1"/>
        <rFont val="Calibri"/>
        <family val="2"/>
      </rPr>
      <t xml:space="preserve">  - Unit Price</t>
    </r>
  </si>
  <si>
    <r>
      <t>50 Year</t>
    </r>
    <r>
      <rPr>
        <sz val="11"/>
        <color theme="1"/>
        <rFont val="Calibri"/>
        <family val="2"/>
      </rPr>
      <t xml:space="preserve">  - Unit Price</t>
    </r>
  </si>
  <si>
    <r>
      <t xml:space="preserve">Cost shall be submitted on this BID FORM as is.  No alterations or changes of any kind are permitted.  Bid responses that do not comply will be subject to rejection in total.  The Unit Cost quoted below should be for the </t>
    </r>
    <r>
      <rPr>
        <u/>
        <sz val="11"/>
        <color theme="1"/>
        <rFont val="Calibri"/>
        <family val="2"/>
      </rPr>
      <t>highest priced option</t>
    </r>
    <r>
      <rPr>
        <sz val="11"/>
        <color theme="1"/>
        <rFont val="Calibri"/>
        <family val="2"/>
      </rPr>
      <t xml:space="preserve"> in each Service Award level and should include all other applicable associated costs such as gift boxes, production costs, the cost of brochures, administrative fees, shipping &amp; handling, and all other taxes and other charges.  The Grand Total is the maximum cost the County will pay for the three-year term of any contract that is a result of this bid.  </t>
    </r>
    <r>
      <rPr>
        <b/>
        <sz val="11"/>
        <color theme="1"/>
        <rFont val="Calibri"/>
        <family val="2"/>
      </rPr>
      <t>The Grand Total must not exceed $350,000.</t>
    </r>
    <r>
      <rPr>
        <sz val="11"/>
        <color theme="1"/>
        <rFont val="Calibri"/>
        <family val="2"/>
      </rPr>
      <t xml:space="preserve">  Bids submitted with a Grand Total that exceeds $350,000 will be considered non-responsive and are subject to disqualification.  </t>
    </r>
  </si>
  <si>
    <r>
      <rPr>
        <b/>
        <sz val="11"/>
        <color theme="1"/>
        <rFont val="Calibri"/>
        <family val="2"/>
        <scheme val="minor"/>
      </rPr>
      <t xml:space="preserve">The Grand Total must not exceed $350,000.  </t>
    </r>
    <r>
      <rPr>
        <sz val="11"/>
        <color theme="1"/>
        <rFont val="Calibri"/>
        <family val="2"/>
        <scheme val="minor"/>
      </rPr>
      <t xml:space="preserve">Bids submitted with a Grand Total that exceeds $350,000 will be considered non-responsive and are subject to disqualification.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</si>
</sst>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1" x14ac:knownFonts="1">
    <font>
      <sz val="11"/>
      <color theme="1"/>
      <name val="Calibri"/>
      <family val="2"/>
      <scheme val="minor"/>
    </font>
    <font>
      <sz val="11"/>
      <color theme="1"/>
      <name val="Calibri"/>
      <family val="2"/>
    </font>
    <font>
      <u/>
      <sz val="11"/>
      <color theme="1"/>
      <name val="Calibri"/>
      <family val="2"/>
    </font>
    <font>
      <b/>
      <sz val="11"/>
      <color theme="1"/>
      <name val="Calibri"/>
      <family val="2"/>
    </font>
    <font>
      <b/>
      <sz val="10"/>
      <color theme="1"/>
      <name val="Arial"/>
      <family val="2"/>
    </font>
    <font>
      <sz val="10"/>
      <color theme="1"/>
      <name val="Arial"/>
      <family val="2"/>
    </font>
    <font>
      <b/>
      <sz val="14"/>
      <color theme="1"/>
      <name val="Calibri"/>
      <family val="2"/>
    </font>
    <font>
      <b/>
      <i/>
      <u/>
      <sz val="11"/>
      <color theme="1"/>
      <name val="Calibri"/>
      <family val="2"/>
    </font>
    <font>
      <sz val="10"/>
      <color rgb="FFFFFFFF"/>
      <name val="Calibri"/>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lightGray">
        <bgColor rgb="FFBFBFBF"/>
      </patternFill>
    </fill>
    <fill>
      <patternFill patternType="solid">
        <fgColor rgb="FFBFBFBF"/>
        <bgColor indexed="64"/>
      </patternFill>
    </fill>
  </fills>
  <borders count="32">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thick">
        <color indexed="64"/>
      </right>
      <top style="medium">
        <color rgb="FFFFFFFF"/>
      </top>
      <bottom style="medium">
        <color rgb="FFFFFFFF"/>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style="medium">
        <color rgb="FFFFFFFF"/>
      </right>
      <top style="medium">
        <color rgb="FFFFFFFF"/>
      </top>
      <bottom style="medium">
        <color indexed="64"/>
      </bottom>
      <diagonal/>
    </border>
    <border>
      <left style="medium">
        <color rgb="FFFFFFFF"/>
      </left>
      <right style="medium">
        <color rgb="FFFFFFFF"/>
      </right>
      <top/>
      <bottom style="medium">
        <color indexed="64"/>
      </bottom>
      <diagonal/>
    </border>
    <border>
      <left/>
      <right style="medium">
        <color rgb="FFFFFFFF"/>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indexed="64"/>
      </right>
      <top/>
      <bottom style="medium">
        <color rgb="FFFFFFFF"/>
      </bottom>
      <diagonal/>
    </border>
    <border>
      <left/>
      <right style="medium">
        <color rgb="FFFFFFFF"/>
      </right>
      <top/>
      <bottom style="thick">
        <color indexed="64"/>
      </bottom>
      <diagonal/>
    </border>
    <border>
      <left/>
      <right style="thick">
        <color indexed="64"/>
      </right>
      <top/>
      <bottom style="medium">
        <color rgb="FFFFFFFF"/>
      </bottom>
      <diagonal/>
    </border>
    <border>
      <left style="thick">
        <color indexed="64"/>
      </left>
      <right/>
      <top style="thick">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thick">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s>
  <cellStyleXfs count="1">
    <xf numFmtId="0" fontId="0" fillId="0" borderId="0"/>
  </cellStyleXfs>
  <cellXfs count="75">
    <xf numFmtId="0" fontId="0" fillId="0" borderId="0" xfId="0"/>
    <xf numFmtId="0" fontId="1" fillId="0" borderId="0" xfId="0" applyFont="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10" xfId="0" applyFont="1" applyBorder="1" applyAlignment="1">
      <alignment vertical="center" wrapText="1"/>
    </xf>
    <xf numFmtId="0" fontId="1"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2" xfId="0" applyFont="1" applyBorder="1" applyAlignment="1">
      <alignment horizontal="center" vertical="center" wrapText="1"/>
    </xf>
    <xf numFmtId="0" fontId="1" fillId="0" borderId="12" xfId="0" applyFont="1" applyBorder="1" applyAlignment="1">
      <alignment vertical="center" wrapText="1"/>
    </xf>
    <xf numFmtId="0" fontId="1" fillId="0" borderId="12" xfId="0" applyFont="1" applyBorder="1" applyAlignment="1">
      <alignment horizontal="center"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vertical="center" wrapText="1"/>
    </xf>
    <xf numFmtId="0" fontId="1" fillId="0" borderId="18" xfId="0" applyFont="1" applyBorder="1" applyAlignment="1">
      <alignment horizontal="center" vertical="center" wrapText="1"/>
    </xf>
    <xf numFmtId="0" fontId="3" fillId="0" borderId="9" xfId="0" applyFont="1" applyBorder="1" applyAlignment="1">
      <alignment vertical="center" wrapText="1"/>
    </xf>
    <xf numFmtId="0" fontId="3" fillId="0" borderId="22" xfId="0" applyFont="1" applyBorder="1" applyAlignment="1">
      <alignment vertical="center" wrapText="1"/>
    </xf>
    <xf numFmtId="0" fontId="1" fillId="0" borderId="11" xfId="0" applyFont="1" applyBorder="1" applyAlignment="1">
      <alignment horizontal="left" vertical="center" wrapText="1" indent="4"/>
    </xf>
    <xf numFmtId="0" fontId="3" fillId="0" borderId="10" xfId="0" applyFont="1" applyBorder="1" applyAlignment="1">
      <alignment vertical="center" wrapText="1"/>
    </xf>
    <xf numFmtId="0" fontId="1" fillId="0" borderId="23" xfId="0" applyFont="1" applyBorder="1" applyAlignment="1">
      <alignment horizontal="left" vertical="center" wrapText="1" indent="4"/>
    </xf>
    <xf numFmtId="0" fontId="1" fillId="0" borderId="23" xfId="0" applyFont="1" applyBorder="1" applyAlignment="1">
      <alignment vertical="center" wrapText="1"/>
    </xf>
    <xf numFmtId="0" fontId="1" fillId="0" borderId="24" xfId="0" applyFont="1" applyBorder="1" applyAlignment="1">
      <alignment horizontal="left" vertical="center" wrapText="1" indent="4"/>
    </xf>
    <xf numFmtId="0" fontId="1" fillId="0" borderId="24" xfId="0" applyFont="1" applyBorder="1" applyAlignment="1">
      <alignment vertical="center" wrapText="1"/>
    </xf>
    <xf numFmtId="0" fontId="8" fillId="0" borderId="0" xfId="0" applyFont="1" applyAlignment="1">
      <alignment vertical="center"/>
    </xf>
    <xf numFmtId="0" fontId="9" fillId="0" borderId="0" xfId="0" applyFont="1" applyAlignment="1">
      <alignment horizontal="center" vertical="center"/>
    </xf>
    <xf numFmtId="0" fontId="1" fillId="0" borderId="11" xfId="0" applyNumberFormat="1" applyFont="1" applyBorder="1" applyAlignment="1">
      <alignment horizontal="left" vertical="center" wrapText="1" indent="1"/>
    </xf>
    <xf numFmtId="164" fontId="1" fillId="0" borderId="9" xfId="0" applyNumberFormat="1" applyFont="1" applyBorder="1" applyAlignment="1">
      <alignment vertical="center" wrapText="1"/>
    </xf>
    <xf numFmtId="164" fontId="1" fillId="0" borderId="10" xfId="0" applyNumberFormat="1" applyFont="1" applyBorder="1" applyAlignment="1">
      <alignment vertical="center" wrapText="1"/>
    </xf>
    <xf numFmtId="164" fontId="1" fillId="2" borderId="10" xfId="0" applyNumberFormat="1" applyFont="1" applyFill="1" applyBorder="1" applyAlignment="1">
      <alignment vertical="center" wrapText="1"/>
    </xf>
    <xf numFmtId="164" fontId="6" fillId="0" borderId="13" xfId="0" applyNumberFormat="1" applyFont="1" applyBorder="1" applyAlignment="1">
      <alignment vertical="center" wrapText="1"/>
    </xf>
    <xf numFmtId="164" fontId="1" fillId="0" borderId="10" xfId="0" applyNumberFormat="1" applyFont="1" applyBorder="1" applyAlignment="1" applyProtection="1">
      <alignment vertical="center" wrapText="1"/>
      <protection locked="0"/>
    </xf>
    <xf numFmtId="164" fontId="1" fillId="2" borderId="10" xfId="0" applyNumberFormat="1" applyFont="1" applyFill="1" applyBorder="1" applyAlignment="1" applyProtection="1">
      <alignment vertical="center" wrapText="1"/>
      <protection locked="0"/>
    </xf>
    <xf numFmtId="164" fontId="1" fillId="0" borderId="12" xfId="0" applyNumberFormat="1" applyFont="1" applyBorder="1" applyAlignment="1" applyProtection="1">
      <alignment vertical="center" wrapText="1"/>
      <protection locked="0"/>
    </xf>
    <xf numFmtId="164" fontId="1" fillId="0" borderId="9" xfId="0" applyNumberFormat="1"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0" fillId="0" borderId="0" xfId="0" applyAlignment="1"/>
    <xf numFmtId="0" fontId="6" fillId="0" borderId="20" xfId="0" applyFont="1" applyBorder="1" applyAlignment="1">
      <alignment horizontal="right" vertical="center" wrapText="1"/>
    </xf>
    <xf numFmtId="0" fontId="6" fillId="0" borderId="21" xfId="0" applyFont="1" applyBorder="1" applyAlignment="1">
      <alignment horizontal="right" vertical="center" wrapText="1"/>
    </xf>
    <xf numFmtId="0" fontId="6" fillId="0" borderId="22" xfId="0" applyFont="1" applyBorder="1" applyAlignment="1">
      <alignment horizontal="right" vertical="center" wrapText="1"/>
    </xf>
    <xf numFmtId="0" fontId="1" fillId="0" borderId="0" xfId="0" applyFont="1" applyAlignment="1">
      <alignment vertical="center" wrapText="1"/>
    </xf>
    <xf numFmtId="0" fontId="0" fillId="0" borderId="0" xfId="0" applyAlignment="1">
      <alignment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1" fillId="0" borderId="27" xfId="0" applyFont="1" applyBorder="1" applyAlignment="1" applyProtection="1">
      <alignment vertical="center" wrapText="1"/>
      <protection locked="0"/>
    </xf>
    <xf numFmtId="0" fontId="1" fillId="0" borderId="23"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3" borderId="2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wrapText="1"/>
    </xf>
    <xf numFmtId="0" fontId="1" fillId="0" borderId="23" xfId="0" applyFont="1" applyBorder="1" applyAlignment="1">
      <alignment vertical="center" wrapText="1"/>
    </xf>
    <xf numFmtId="0" fontId="1" fillId="0" borderId="11"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7" fillId="0" borderId="0" xfId="0" applyFont="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E9" sqref="E9"/>
    </sheetView>
  </sheetViews>
  <sheetFormatPr defaultRowHeight="15" x14ac:dyDescent="0.25"/>
  <cols>
    <col min="1" max="1" width="5.140625" customWidth="1"/>
    <col min="2" max="2" width="16.42578125" customWidth="1"/>
    <col min="3" max="3" width="11.42578125" customWidth="1"/>
    <col min="4" max="4" width="14.42578125" customWidth="1"/>
    <col min="5" max="6" width="10.85546875" customWidth="1"/>
    <col min="7" max="7" width="11.28515625" customWidth="1"/>
    <col min="8" max="8" width="10.7109375" customWidth="1"/>
    <col min="9" max="9" width="11.28515625" customWidth="1"/>
    <col min="10" max="10" width="14.7109375" customWidth="1"/>
    <col min="11" max="11" width="11.140625" customWidth="1"/>
    <col min="12" max="12" width="12" customWidth="1"/>
    <col min="13" max="13" width="14" customWidth="1"/>
  </cols>
  <sheetData>
    <row r="1" spans="1:13" ht="75.75" customHeight="1" x14ac:dyDescent="0.25">
      <c r="A1" s="54" t="s">
        <v>70</v>
      </c>
      <c r="B1" s="55"/>
      <c r="C1" s="55"/>
      <c r="D1" s="55"/>
      <c r="E1" s="55"/>
      <c r="F1" s="55"/>
      <c r="G1" s="55"/>
      <c r="H1" s="55"/>
      <c r="I1" s="55"/>
      <c r="J1" s="55"/>
      <c r="K1" s="55"/>
      <c r="L1" s="55"/>
      <c r="M1" s="55"/>
    </row>
    <row r="2" spans="1:13" ht="3.75" customHeight="1" x14ac:dyDescent="0.25">
      <c r="A2" s="1"/>
    </row>
    <row r="3" spans="1:13" ht="36.75" customHeight="1" x14ac:dyDescent="0.25">
      <c r="A3" s="54" t="s">
        <v>0</v>
      </c>
      <c r="B3" s="55"/>
      <c r="C3" s="55"/>
      <c r="D3" s="55"/>
      <c r="E3" s="55"/>
      <c r="F3" s="55"/>
      <c r="G3" s="55"/>
      <c r="H3" s="55"/>
      <c r="I3" s="55"/>
      <c r="J3" s="55"/>
      <c r="K3" s="55"/>
      <c r="L3" s="55"/>
      <c r="M3" s="55"/>
    </row>
    <row r="4" spans="1:13" ht="15.75" thickBot="1" x14ac:dyDescent="0.3">
      <c r="A4" s="1"/>
    </row>
    <row r="5" spans="1:13" ht="16.5" thickTop="1" thickBot="1" x14ac:dyDescent="0.3">
      <c r="A5" s="2"/>
      <c r="B5" s="3"/>
      <c r="C5" s="4"/>
      <c r="D5" s="56" t="s">
        <v>42</v>
      </c>
      <c r="E5" s="57"/>
      <c r="F5" s="58"/>
      <c r="G5" s="56" t="s">
        <v>43</v>
      </c>
      <c r="H5" s="57"/>
      <c r="I5" s="58"/>
      <c r="J5" s="56" t="s">
        <v>44</v>
      </c>
      <c r="K5" s="57"/>
      <c r="L5" s="58"/>
      <c r="M5" s="5"/>
    </row>
    <row r="6" spans="1:13" ht="30.75" thickBot="1" x14ac:dyDescent="0.3">
      <c r="A6" s="6"/>
      <c r="B6" s="7"/>
      <c r="C6" s="8"/>
      <c r="D6" s="9" t="s">
        <v>1</v>
      </c>
      <c r="E6" s="9" t="s">
        <v>2</v>
      </c>
      <c r="F6" s="8" t="s">
        <v>3</v>
      </c>
      <c r="G6" s="9" t="s">
        <v>4</v>
      </c>
      <c r="H6" s="9" t="s">
        <v>5</v>
      </c>
      <c r="I6" s="8" t="s">
        <v>6</v>
      </c>
      <c r="J6" s="9" t="s">
        <v>7</v>
      </c>
      <c r="K6" s="9" t="s">
        <v>8</v>
      </c>
      <c r="L6" s="8" t="s">
        <v>9</v>
      </c>
      <c r="M6" s="9" t="s">
        <v>10</v>
      </c>
    </row>
    <row r="7" spans="1:13" ht="45.75" thickBot="1" x14ac:dyDescent="0.3">
      <c r="A7" s="10" t="s">
        <v>11</v>
      </c>
      <c r="B7" s="11" t="s">
        <v>12</v>
      </c>
      <c r="C7" s="12" t="s">
        <v>13</v>
      </c>
      <c r="D7" s="11" t="s">
        <v>14</v>
      </c>
      <c r="E7" s="11" t="s">
        <v>15</v>
      </c>
      <c r="F7" s="12" t="s">
        <v>16</v>
      </c>
      <c r="G7" s="11" t="s">
        <v>14</v>
      </c>
      <c r="H7" s="11" t="s">
        <v>15</v>
      </c>
      <c r="I7" s="12" t="s">
        <v>16</v>
      </c>
      <c r="J7" s="11" t="s">
        <v>14</v>
      </c>
      <c r="K7" s="11" t="s">
        <v>15</v>
      </c>
      <c r="L7" s="12" t="s">
        <v>16</v>
      </c>
      <c r="M7" s="11" t="s">
        <v>17</v>
      </c>
    </row>
    <row r="8" spans="1:13" ht="26.25" thickBot="1" x14ac:dyDescent="0.3">
      <c r="A8" s="39">
        <v>1</v>
      </c>
      <c r="B8" s="13" t="s">
        <v>21</v>
      </c>
      <c r="C8" s="8" t="s">
        <v>19</v>
      </c>
      <c r="D8" s="14">
        <v>140</v>
      </c>
      <c r="E8" s="44"/>
      <c r="F8" s="40">
        <f>D8*E8</f>
        <v>0</v>
      </c>
      <c r="G8" s="14">
        <v>140</v>
      </c>
      <c r="H8" s="44"/>
      <c r="I8" s="40">
        <f>G8*H8</f>
        <v>0</v>
      </c>
      <c r="J8" s="9">
        <v>140</v>
      </c>
      <c r="K8" s="44"/>
      <c r="L8" s="40">
        <f>J8*K8</f>
        <v>0</v>
      </c>
      <c r="M8" s="41">
        <f>F8+I8+L8</f>
        <v>0</v>
      </c>
    </row>
    <row r="9" spans="1:13" ht="15.75" thickBot="1" x14ac:dyDescent="0.3">
      <c r="A9" s="39">
        <v>2</v>
      </c>
      <c r="B9" s="13" t="s">
        <v>23</v>
      </c>
      <c r="C9" s="16"/>
      <c r="D9" s="17"/>
      <c r="E9" s="45"/>
      <c r="F9" s="42"/>
      <c r="G9" s="17"/>
      <c r="H9" s="45"/>
      <c r="I9" s="42"/>
      <c r="J9" s="18"/>
      <c r="K9" s="45"/>
      <c r="L9" s="42"/>
      <c r="M9" s="42"/>
    </row>
    <row r="10" spans="1:13" ht="15.75" thickBot="1" x14ac:dyDescent="0.3">
      <c r="A10" s="39">
        <v>3</v>
      </c>
      <c r="B10" s="19" t="s">
        <v>25</v>
      </c>
      <c r="C10" s="8" t="s">
        <v>19</v>
      </c>
      <c r="D10" s="14">
        <v>452</v>
      </c>
      <c r="E10" s="44"/>
      <c r="F10" s="40">
        <f t="shared" ref="F10:F19" si="0">D10*E10</f>
        <v>0</v>
      </c>
      <c r="G10" s="14">
        <v>571</v>
      </c>
      <c r="H10" s="44"/>
      <c r="I10" s="40">
        <f t="shared" ref="I10:I19" si="1">G10*H10</f>
        <v>0</v>
      </c>
      <c r="J10" s="9">
        <v>511</v>
      </c>
      <c r="K10" s="44"/>
      <c r="L10" s="40">
        <f t="shared" ref="L10:L19" si="2">J10*K10</f>
        <v>0</v>
      </c>
      <c r="M10" s="41">
        <f t="shared" ref="M10:M19" si="3">F10+I10+L10</f>
        <v>0</v>
      </c>
    </row>
    <row r="11" spans="1:13" ht="15.75" thickBot="1" x14ac:dyDescent="0.3">
      <c r="A11" s="39">
        <v>4</v>
      </c>
      <c r="B11" s="19" t="s">
        <v>27</v>
      </c>
      <c r="C11" s="8" t="s">
        <v>19</v>
      </c>
      <c r="D11" s="14">
        <v>542</v>
      </c>
      <c r="E11" s="44"/>
      <c r="F11" s="40">
        <f t="shared" si="0"/>
        <v>0</v>
      </c>
      <c r="G11" s="14">
        <v>401</v>
      </c>
      <c r="H11" s="44"/>
      <c r="I11" s="40">
        <f t="shared" si="1"/>
        <v>0</v>
      </c>
      <c r="J11" s="9">
        <v>471</v>
      </c>
      <c r="K11" s="44"/>
      <c r="L11" s="40">
        <f t="shared" si="2"/>
        <v>0</v>
      </c>
      <c r="M11" s="41">
        <f t="shared" si="3"/>
        <v>0</v>
      </c>
    </row>
    <row r="12" spans="1:13" ht="15.75" thickBot="1" x14ac:dyDescent="0.3">
      <c r="A12" s="39">
        <v>5</v>
      </c>
      <c r="B12" s="19" t="s">
        <v>29</v>
      </c>
      <c r="C12" s="8" t="s">
        <v>19</v>
      </c>
      <c r="D12" s="14">
        <v>297</v>
      </c>
      <c r="E12" s="44"/>
      <c r="F12" s="40">
        <f t="shared" si="0"/>
        <v>0</v>
      </c>
      <c r="G12" s="14">
        <v>231</v>
      </c>
      <c r="H12" s="44"/>
      <c r="I12" s="40">
        <f t="shared" si="1"/>
        <v>0</v>
      </c>
      <c r="J12" s="9">
        <v>215</v>
      </c>
      <c r="K12" s="44"/>
      <c r="L12" s="40">
        <f t="shared" si="2"/>
        <v>0</v>
      </c>
      <c r="M12" s="41">
        <f t="shared" si="3"/>
        <v>0</v>
      </c>
    </row>
    <row r="13" spans="1:13" ht="15.75" thickBot="1" x14ac:dyDescent="0.3">
      <c r="A13" s="39">
        <v>6</v>
      </c>
      <c r="B13" s="19" t="s">
        <v>31</v>
      </c>
      <c r="C13" s="8" t="s">
        <v>19</v>
      </c>
      <c r="D13" s="14">
        <v>177</v>
      </c>
      <c r="E13" s="44"/>
      <c r="F13" s="40">
        <f t="shared" si="0"/>
        <v>0</v>
      </c>
      <c r="G13" s="14">
        <v>241</v>
      </c>
      <c r="H13" s="44"/>
      <c r="I13" s="40">
        <f t="shared" si="1"/>
        <v>0</v>
      </c>
      <c r="J13" s="9">
        <v>201</v>
      </c>
      <c r="K13" s="44"/>
      <c r="L13" s="40">
        <f t="shared" si="2"/>
        <v>0</v>
      </c>
      <c r="M13" s="41">
        <f t="shared" si="3"/>
        <v>0</v>
      </c>
    </row>
    <row r="14" spans="1:13" ht="15.75" thickBot="1" x14ac:dyDescent="0.3">
      <c r="A14" s="39">
        <v>7</v>
      </c>
      <c r="B14" s="19" t="s">
        <v>33</v>
      </c>
      <c r="C14" s="8" t="s">
        <v>19</v>
      </c>
      <c r="D14" s="14">
        <v>126</v>
      </c>
      <c r="E14" s="44"/>
      <c r="F14" s="40">
        <f t="shared" si="0"/>
        <v>0</v>
      </c>
      <c r="G14" s="14">
        <v>138</v>
      </c>
      <c r="H14" s="44"/>
      <c r="I14" s="40">
        <f t="shared" si="1"/>
        <v>0</v>
      </c>
      <c r="J14" s="9">
        <v>132</v>
      </c>
      <c r="K14" s="44"/>
      <c r="L14" s="40">
        <f t="shared" si="2"/>
        <v>0</v>
      </c>
      <c r="M14" s="41">
        <f t="shared" si="3"/>
        <v>0</v>
      </c>
    </row>
    <row r="15" spans="1:13" ht="15.75" thickBot="1" x14ac:dyDescent="0.3">
      <c r="A15" s="39">
        <v>8</v>
      </c>
      <c r="B15" s="19" t="s">
        <v>35</v>
      </c>
      <c r="C15" s="8" t="s">
        <v>19</v>
      </c>
      <c r="D15" s="14">
        <v>85</v>
      </c>
      <c r="E15" s="44"/>
      <c r="F15" s="40">
        <f t="shared" si="0"/>
        <v>0</v>
      </c>
      <c r="G15" s="14">
        <v>93</v>
      </c>
      <c r="H15" s="44"/>
      <c r="I15" s="40">
        <f t="shared" si="1"/>
        <v>0</v>
      </c>
      <c r="J15" s="9">
        <v>71</v>
      </c>
      <c r="K15" s="44"/>
      <c r="L15" s="40">
        <f t="shared" si="2"/>
        <v>0</v>
      </c>
      <c r="M15" s="41">
        <f t="shared" si="3"/>
        <v>0</v>
      </c>
    </row>
    <row r="16" spans="1:13" ht="15.75" thickBot="1" x14ac:dyDescent="0.3">
      <c r="A16" s="39">
        <v>9</v>
      </c>
      <c r="B16" s="19" t="s">
        <v>37</v>
      </c>
      <c r="C16" s="8" t="s">
        <v>19</v>
      </c>
      <c r="D16" s="14">
        <v>33</v>
      </c>
      <c r="E16" s="44"/>
      <c r="F16" s="40">
        <f t="shared" si="0"/>
        <v>0</v>
      </c>
      <c r="G16" s="14">
        <v>33</v>
      </c>
      <c r="H16" s="44"/>
      <c r="I16" s="40">
        <f t="shared" si="1"/>
        <v>0</v>
      </c>
      <c r="J16" s="9">
        <v>37</v>
      </c>
      <c r="K16" s="44"/>
      <c r="L16" s="40">
        <f t="shared" si="2"/>
        <v>0</v>
      </c>
      <c r="M16" s="41">
        <f t="shared" si="3"/>
        <v>0</v>
      </c>
    </row>
    <row r="17" spans="1:13" ht="15.75" thickBot="1" x14ac:dyDescent="0.3">
      <c r="A17" s="39">
        <v>10</v>
      </c>
      <c r="B17" s="19" t="s">
        <v>38</v>
      </c>
      <c r="C17" s="8" t="s">
        <v>19</v>
      </c>
      <c r="D17" s="14">
        <v>12</v>
      </c>
      <c r="E17" s="44"/>
      <c r="F17" s="40">
        <f t="shared" si="0"/>
        <v>0</v>
      </c>
      <c r="G17" s="14">
        <v>14</v>
      </c>
      <c r="H17" s="44"/>
      <c r="I17" s="40">
        <f t="shared" si="1"/>
        <v>0</v>
      </c>
      <c r="J17" s="9">
        <v>13</v>
      </c>
      <c r="K17" s="44"/>
      <c r="L17" s="40">
        <f t="shared" si="2"/>
        <v>0</v>
      </c>
      <c r="M17" s="41">
        <f t="shared" si="3"/>
        <v>0</v>
      </c>
    </row>
    <row r="18" spans="1:13" ht="15.75" thickBot="1" x14ac:dyDescent="0.3">
      <c r="A18" s="39">
        <v>11</v>
      </c>
      <c r="B18" s="19" t="s">
        <v>39</v>
      </c>
      <c r="C18" s="8" t="s">
        <v>19</v>
      </c>
      <c r="D18" s="14">
        <v>2</v>
      </c>
      <c r="E18" s="44"/>
      <c r="F18" s="40">
        <f t="shared" si="0"/>
        <v>0</v>
      </c>
      <c r="G18" s="14">
        <v>4</v>
      </c>
      <c r="H18" s="44"/>
      <c r="I18" s="40">
        <f t="shared" si="1"/>
        <v>0</v>
      </c>
      <c r="J18" s="9">
        <v>2</v>
      </c>
      <c r="K18" s="44"/>
      <c r="L18" s="40">
        <f t="shared" si="2"/>
        <v>0</v>
      </c>
      <c r="M18" s="41">
        <f t="shared" si="3"/>
        <v>0</v>
      </c>
    </row>
    <row r="19" spans="1:13" ht="15.75" thickBot="1" x14ac:dyDescent="0.3">
      <c r="A19" s="39">
        <v>12</v>
      </c>
      <c r="B19" s="19" t="s">
        <v>40</v>
      </c>
      <c r="C19" s="8" t="s">
        <v>19</v>
      </c>
      <c r="D19" s="20">
        <v>1</v>
      </c>
      <c r="E19" s="46"/>
      <c r="F19" s="40">
        <f t="shared" si="0"/>
        <v>0</v>
      </c>
      <c r="G19" s="20">
        <v>2</v>
      </c>
      <c r="H19" s="46"/>
      <c r="I19" s="40">
        <f t="shared" si="1"/>
        <v>0</v>
      </c>
      <c r="J19" s="22">
        <v>1</v>
      </c>
      <c r="K19" s="46"/>
      <c r="L19" s="40">
        <f t="shared" si="2"/>
        <v>0</v>
      </c>
      <c r="M19" s="41">
        <f t="shared" si="3"/>
        <v>0</v>
      </c>
    </row>
    <row r="20" spans="1:13" ht="15.75" thickBot="1" x14ac:dyDescent="0.3">
      <c r="A20" s="23"/>
      <c r="B20" s="24"/>
      <c r="C20" s="25"/>
      <c r="D20" s="26"/>
      <c r="E20" s="27"/>
      <c r="F20" s="27"/>
      <c r="G20" s="26"/>
      <c r="H20" s="27"/>
      <c r="I20" s="27"/>
      <c r="J20" s="26"/>
      <c r="K20" s="27"/>
      <c r="L20" s="21"/>
      <c r="M20" s="21"/>
    </row>
    <row r="21" spans="1:13" ht="20.25" thickTop="1" thickBot="1" x14ac:dyDescent="0.3">
      <c r="A21" s="23"/>
      <c r="B21" s="24"/>
      <c r="C21" s="28"/>
      <c r="D21" s="51" t="s">
        <v>41</v>
      </c>
      <c r="E21" s="52"/>
      <c r="F21" s="52"/>
      <c r="G21" s="52"/>
      <c r="H21" s="52"/>
      <c r="I21" s="52"/>
      <c r="J21" s="52"/>
      <c r="K21" s="52"/>
      <c r="L21" s="53"/>
      <c r="M21" s="43">
        <f>M8+M10+M11+M12+M13+M14+M15+M16+M17+M18+M19</f>
        <v>0</v>
      </c>
    </row>
    <row r="24" spans="1:13" x14ac:dyDescent="0.25">
      <c r="A24" s="50" t="s">
        <v>71</v>
      </c>
      <c r="B24" s="50"/>
      <c r="C24" s="50"/>
      <c r="D24" s="50"/>
      <c r="E24" s="50"/>
      <c r="F24" s="50"/>
      <c r="G24" s="50"/>
      <c r="H24" s="50"/>
      <c r="I24" s="50"/>
      <c r="J24" s="50"/>
      <c r="K24" s="50"/>
      <c r="L24" s="50"/>
      <c r="M24" s="50"/>
    </row>
  </sheetData>
  <sheetProtection algorithmName="SHA-512" hashValue="C7rasW4Th9mcVOz6srCevb626K0xbf4WEiFQ3uQqx+jn2NnGWsPKXybBHxZlbi75y/lwN9HDgEVegFGVPx9Vvw==" saltValue="NZW/d8x5sEEr/c2ue7NxSQ==" spinCount="100000" sheet="1" objects="1" scenarios="1" selectLockedCells="1"/>
  <mergeCells count="7">
    <mergeCell ref="A24:M24"/>
    <mergeCell ref="D21:L21"/>
    <mergeCell ref="A1:M1"/>
    <mergeCell ref="A3:M3"/>
    <mergeCell ref="D5:F5"/>
    <mergeCell ref="G5:I5"/>
    <mergeCell ref="J5:L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workbookViewId="0">
      <selection activeCell="D12" sqref="D12:D14"/>
    </sheetView>
  </sheetViews>
  <sheetFormatPr defaultRowHeight="15" x14ac:dyDescent="0.25"/>
  <cols>
    <col min="1" max="1" width="10.140625" customWidth="1"/>
    <col min="2" max="2" width="14.5703125" customWidth="1"/>
    <col min="3" max="3" width="14.28515625" customWidth="1"/>
    <col min="4" max="4" width="13.85546875" customWidth="1"/>
    <col min="5" max="5" width="14.140625" customWidth="1"/>
    <col min="6" max="6" width="15" customWidth="1"/>
    <col min="7" max="7" width="16" customWidth="1"/>
    <col min="8" max="8" width="14.28515625" customWidth="1"/>
    <col min="9" max="9" width="14.85546875" customWidth="1"/>
    <col min="10" max="10" width="15.42578125" customWidth="1"/>
    <col min="11" max="11" width="16.7109375" customWidth="1"/>
    <col min="12" max="12" width="17.7109375" customWidth="1"/>
  </cols>
  <sheetData>
    <row r="1" spans="1:14" ht="107.25" customHeight="1" x14ac:dyDescent="0.25">
      <c r="A1" s="72" t="s">
        <v>45</v>
      </c>
      <c r="B1" s="55"/>
      <c r="C1" s="55"/>
      <c r="D1" s="55"/>
      <c r="E1" s="55"/>
      <c r="F1" s="55"/>
      <c r="G1" s="55"/>
      <c r="H1" s="55"/>
      <c r="I1" s="55"/>
      <c r="J1" s="55"/>
      <c r="K1" s="55"/>
      <c r="L1" s="55"/>
      <c r="M1" s="55"/>
      <c r="N1" s="55"/>
    </row>
    <row r="2" spans="1:14" ht="15.75" thickBot="1" x14ac:dyDescent="0.3">
      <c r="A2" s="1"/>
    </row>
    <row r="3" spans="1:14" ht="46.5" thickTop="1" thickBot="1" x14ac:dyDescent="0.3">
      <c r="A3" s="29"/>
      <c r="B3" s="30" t="s">
        <v>46</v>
      </c>
      <c r="C3" s="30" t="s">
        <v>47</v>
      </c>
      <c r="D3" s="30" t="s">
        <v>48</v>
      </c>
      <c r="E3" s="30" t="s">
        <v>49</v>
      </c>
      <c r="F3" s="30" t="s">
        <v>50</v>
      </c>
      <c r="G3" s="30" t="s">
        <v>51</v>
      </c>
      <c r="H3" s="30" t="s">
        <v>52</v>
      </c>
      <c r="I3" s="30" t="s">
        <v>53</v>
      </c>
      <c r="J3" s="30" t="s">
        <v>54</v>
      </c>
      <c r="K3" s="30" t="s">
        <v>55</v>
      </c>
      <c r="L3" s="30" t="s">
        <v>56</v>
      </c>
    </row>
    <row r="4" spans="1:14" ht="16.5" thickTop="1" thickBot="1" x14ac:dyDescent="0.3">
      <c r="A4" s="31" t="s">
        <v>18</v>
      </c>
      <c r="B4" s="32" t="s">
        <v>57</v>
      </c>
      <c r="C4" s="62" t="s">
        <v>58</v>
      </c>
      <c r="D4" s="63"/>
      <c r="E4" s="63"/>
      <c r="F4" s="63"/>
      <c r="G4" s="63"/>
      <c r="H4" s="63"/>
      <c r="I4" s="63"/>
      <c r="J4" s="63"/>
      <c r="K4" s="63"/>
      <c r="L4" s="64"/>
    </row>
    <row r="5" spans="1:14" ht="30.75" thickBot="1" x14ac:dyDescent="0.3">
      <c r="A5" s="33" t="s">
        <v>20</v>
      </c>
      <c r="B5" s="32" t="s">
        <v>59</v>
      </c>
      <c r="C5" s="44"/>
      <c r="D5" s="44"/>
      <c r="E5" s="44"/>
      <c r="F5" s="44"/>
      <c r="G5" s="44"/>
      <c r="H5" s="44"/>
      <c r="I5" s="44"/>
      <c r="J5" s="44"/>
      <c r="K5" s="44"/>
      <c r="L5" s="47"/>
    </row>
    <row r="6" spans="1:14" ht="15.75" thickBot="1" x14ac:dyDescent="0.3">
      <c r="A6" s="34"/>
      <c r="B6" s="15" t="s">
        <v>60</v>
      </c>
      <c r="C6" s="48"/>
      <c r="D6" s="48" t="s">
        <v>61</v>
      </c>
      <c r="E6" s="48" t="s">
        <v>61</v>
      </c>
      <c r="F6" s="48" t="s">
        <v>61</v>
      </c>
      <c r="G6" s="48" t="s">
        <v>61</v>
      </c>
      <c r="H6" s="48" t="s">
        <v>61</v>
      </c>
      <c r="I6" s="48" t="s">
        <v>61</v>
      </c>
      <c r="J6" s="48" t="s">
        <v>61</v>
      </c>
      <c r="K6" s="48" t="s">
        <v>61</v>
      </c>
      <c r="L6" s="49" t="s">
        <v>61</v>
      </c>
    </row>
    <row r="7" spans="1:14" x14ac:dyDescent="0.25">
      <c r="A7" s="65"/>
      <c r="B7" s="67" t="s">
        <v>12</v>
      </c>
      <c r="C7" s="59"/>
      <c r="D7" s="59" t="s">
        <v>61</v>
      </c>
      <c r="E7" s="59" t="s">
        <v>61</v>
      </c>
      <c r="F7" s="59" t="s">
        <v>61</v>
      </c>
      <c r="G7" s="59" t="s">
        <v>61</v>
      </c>
      <c r="H7" s="59" t="s">
        <v>61</v>
      </c>
      <c r="I7" s="59" t="s">
        <v>61</v>
      </c>
      <c r="J7" s="59" t="s">
        <v>61</v>
      </c>
      <c r="K7" s="59" t="s">
        <v>61</v>
      </c>
      <c r="L7" s="69" t="s">
        <v>61</v>
      </c>
    </row>
    <row r="8" spans="1:14" x14ac:dyDescent="0.25">
      <c r="A8" s="65"/>
      <c r="B8" s="65"/>
      <c r="C8" s="60"/>
      <c r="D8" s="60"/>
      <c r="E8" s="60"/>
      <c r="F8" s="60"/>
      <c r="G8" s="60"/>
      <c r="H8" s="60"/>
      <c r="I8" s="60"/>
      <c r="J8" s="60"/>
      <c r="K8" s="60"/>
      <c r="L8" s="70"/>
    </row>
    <row r="9" spans="1:14" ht="15.75" thickBot="1" x14ac:dyDescent="0.3">
      <c r="A9" s="66"/>
      <c r="B9" s="68"/>
      <c r="C9" s="61"/>
      <c r="D9" s="61"/>
      <c r="E9" s="61"/>
      <c r="F9" s="61"/>
      <c r="G9" s="61"/>
      <c r="H9" s="61"/>
      <c r="I9" s="61"/>
      <c r="J9" s="61"/>
      <c r="K9" s="61"/>
      <c r="L9" s="71"/>
    </row>
    <row r="10" spans="1:14" ht="30.75" thickBot="1" x14ac:dyDescent="0.3">
      <c r="A10" s="33" t="s">
        <v>22</v>
      </c>
      <c r="B10" s="32" t="s">
        <v>62</v>
      </c>
      <c r="C10" s="44"/>
      <c r="D10" s="44"/>
      <c r="E10" s="44"/>
      <c r="F10" s="44"/>
      <c r="G10" s="44"/>
      <c r="H10" s="44"/>
      <c r="I10" s="44"/>
      <c r="J10" s="44"/>
      <c r="K10" s="44"/>
      <c r="L10" s="47"/>
    </row>
    <row r="11" spans="1:14" ht="15.75" thickBot="1" x14ac:dyDescent="0.3">
      <c r="A11" s="34"/>
      <c r="B11" s="15" t="s">
        <v>60</v>
      </c>
      <c r="C11" s="48" t="s">
        <v>61</v>
      </c>
      <c r="D11" s="48" t="s">
        <v>61</v>
      </c>
      <c r="E11" s="48" t="s">
        <v>61</v>
      </c>
      <c r="F11" s="48" t="s">
        <v>61</v>
      </c>
      <c r="G11" s="48" t="s">
        <v>61</v>
      </c>
      <c r="H11" s="48" t="s">
        <v>61</v>
      </c>
      <c r="I11" s="48" t="s">
        <v>61</v>
      </c>
      <c r="J11" s="48" t="s">
        <v>61</v>
      </c>
      <c r="K11" s="48" t="s">
        <v>61</v>
      </c>
      <c r="L11" s="49" t="s">
        <v>61</v>
      </c>
    </row>
    <row r="12" spans="1:14" x14ac:dyDescent="0.25">
      <c r="A12" s="65"/>
      <c r="B12" s="67" t="s">
        <v>12</v>
      </c>
      <c r="C12" s="59" t="s">
        <v>61</v>
      </c>
      <c r="D12" s="59" t="s">
        <v>61</v>
      </c>
      <c r="E12" s="59" t="s">
        <v>61</v>
      </c>
      <c r="F12" s="59" t="s">
        <v>61</v>
      </c>
      <c r="G12" s="59" t="s">
        <v>61</v>
      </c>
      <c r="H12" s="59" t="s">
        <v>61</v>
      </c>
      <c r="I12" s="59" t="s">
        <v>61</v>
      </c>
      <c r="J12" s="59" t="s">
        <v>61</v>
      </c>
      <c r="K12" s="59" t="s">
        <v>61</v>
      </c>
      <c r="L12" s="69" t="s">
        <v>61</v>
      </c>
    </row>
    <row r="13" spans="1:14" x14ac:dyDescent="0.25">
      <c r="A13" s="65"/>
      <c r="B13" s="65"/>
      <c r="C13" s="60"/>
      <c r="D13" s="60"/>
      <c r="E13" s="60"/>
      <c r="F13" s="60"/>
      <c r="G13" s="60"/>
      <c r="H13" s="60"/>
      <c r="I13" s="60"/>
      <c r="J13" s="60"/>
      <c r="K13" s="60"/>
      <c r="L13" s="70"/>
    </row>
    <row r="14" spans="1:14" ht="15.75" thickBot="1" x14ac:dyDescent="0.3">
      <c r="A14" s="66"/>
      <c r="B14" s="68"/>
      <c r="C14" s="61"/>
      <c r="D14" s="61"/>
      <c r="E14" s="61"/>
      <c r="F14" s="61"/>
      <c r="G14" s="61"/>
      <c r="H14" s="61"/>
      <c r="I14" s="61"/>
      <c r="J14" s="61"/>
      <c r="K14" s="61"/>
      <c r="L14" s="71"/>
    </row>
    <row r="15" spans="1:14" ht="30.75" thickBot="1" x14ac:dyDescent="0.3">
      <c r="A15" s="33" t="s">
        <v>24</v>
      </c>
      <c r="B15" s="32" t="s">
        <v>63</v>
      </c>
      <c r="C15" s="44"/>
      <c r="D15" s="44"/>
      <c r="E15" s="44"/>
      <c r="F15" s="44"/>
      <c r="G15" s="44"/>
      <c r="H15" s="44"/>
      <c r="I15" s="44"/>
      <c r="J15" s="44"/>
      <c r="K15" s="44"/>
      <c r="L15" s="47"/>
    </row>
    <row r="16" spans="1:14" ht="15.75" thickBot="1" x14ac:dyDescent="0.3">
      <c r="A16" s="34"/>
      <c r="B16" s="15" t="s">
        <v>60</v>
      </c>
      <c r="C16" s="48" t="s">
        <v>61</v>
      </c>
      <c r="D16" s="48" t="s">
        <v>61</v>
      </c>
      <c r="E16" s="48" t="s">
        <v>61</v>
      </c>
      <c r="F16" s="48" t="s">
        <v>61</v>
      </c>
      <c r="G16" s="48" t="s">
        <v>61</v>
      </c>
      <c r="H16" s="48" t="s">
        <v>61</v>
      </c>
      <c r="I16" s="48" t="s">
        <v>61</v>
      </c>
      <c r="J16" s="48" t="s">
        <v>61</v>
      </c>
      <c r="K16" s="48" t="s">
        <v>61</v>
      </c>
      <c r="L16" s="49" t="s">
        <v>61</v>
      </c>
    </row>
    <row r="17" spans="1:12" x14ac:dyDescent="0.25">
      <c r="A17" s="65"/>
      <c r="B17" s="67" t="s">
        <v>12</v>
      </c>
      <c r="C17" s="59" t="s">
        <v>61</v>
      </c>
      <c r="D17" s="59" t="s">
        <v>61</v>
      </c>
      <c r="E17" s="59" t="s">
        <v>61</v>
      </c>
      <c r="F17" s="59" t="s">
        <v>61</v>
      </c>
      <c r="G17" s="59" t="s">
        <v>61</v>
      </c>
      <c r="H17" s="59" t="s">
        <v>61</v>
      </c>
      <c r="I17" s="59" t="s">
        <v>61</v>
      </c>
      <c r="J17" s="59" t="s">
        <v>61</v>
      </c>
      <c r="K17" s="59" t="s">
        <v>61</v>
      </c>
      <c r="L17" s="69" t="s">
        <v>61</v>
      </c>
    </row>
    <row r="18" spans="1:12" x14ac:dyDescent="0.25">
      <c r="A18" s="65"/>
      <c r="B18" s="65"/>
      <c r="C18" s="60"/>
      <c r="D18" s="60"/>
      <c r="E18" s="60"/>
      <c r="F18" s="60"/>
      <c r="G18" s="60"/>
      <c r="H18" s="60"/>
      <c r="I18" s="60"/>
      <c r="J18" s="60"/>
      <c r="K18" s="60"/>
      <c r="L18" s="70"/>
    </row>
    <row r="19" spans="1:12" ht="15.75" thickBot="1" x14ac:dyDescent="0.3">
      <c r="A19" s="66"/>
      <c r="B19" s="68"/>
      <c r="C19" s="61"/>
      <c r="D19" s="61"/>
      <c r="E19" s="61"/>
      <c r="F19" s="61"/>
      <c r="G19" s="61"/>
      <c r="H19" s="61"/>
      <c r="I19" s="61"/>
      <c r="J19" s="61"/>
      <c r="K19" s="61"/>
      <c r="L19" s="71"/>
    </row>
    <row r="20" spans="1:12" ht="30.75" thickBot="1" x14ac:dyDescent="0.3">
      <c r="A20" s="33" t="s">
        <v>26</v>
      </c>
      <c r="B20" s="32" t="s">
        <v>64</v>
      </c>
      <c r="C20" s="44"/>
      <c r="D20" s="44"/>
      <c r="E20" s="44"/>
      <c r="F20" s="44"/>
      <c r="G20" s="44"/>
      <c r="H20" s="44"/>
      <c r="I20" s="44"/>
      <c r="J20" s="44"/>
      <c r="K20" s="44"/>
      <c r="L20" s="47"/>
    </row>
    <row r="21" spans="1:12" ht="15.75" thickBot="1" x14ac:dyDescent="0.3">
      <c r="A21" s="34"/>
      <c r="B21" s="15" t="s">
        <v>60</v>
      </c>
      <c r="C21" s="48" t="s">
        <v>61</v>
      </c>
      <c r="D21" s="48" t="s">
        <v>61</v>
      </c>
      <c r="E21" s="48" t="s">
        <v>61</v>
      </c>
      <c r="F21" s="48" t="s">
        <v>61</v>
      </c>
      <c r="G21" s="48" t="s">
        <v>61</v>
      </c>
      <c r="H21" s="48" t="s">
        <v>61</v>
      </c>
      <c r="I21" s="48" t="s">
        <v>61</v>
      </c>
      <c r="J21" s="48" t="s">
        <v>61</v>
      </c>
      <c r="K21" s="48" t="s">
        <v>61</v>
      </c>
      <c r="L21" s="49" t="s">
        <v>61</v>
      </c>
    </row>
    <row r="22" spans="1:12" x14ac:dyDescent="0.25">
      <c r="A22" s="65"/>
      <c r="B22" s="67" t="s">
        <v>12</v>
      </c>
      <c r="C22" s="59" t="s">
        <v>61</v>
      </c>
      <c r="D22" s="59" t="s">
        <v>61</v>
      </c>
      <c r="E22" s="59" t="s">
        <v>61</v>
      </c>
      <c r="F22" s="59" t="s">
        <v>61</v>
      </c>
      <c r="G22" s="59" t="s">
        <v>61</v>
      </c>
      <c r="H22" s="59" t="s">
        <v>61</v>
      </c>
      <c r="I22" s="59" t="s">
        <v>61</v>
      </c>
      <c r="J22" s="59" t="s">
        <v>61</v>
      </c>
      <c r="K22" s="59" t="s">
        <v>61</v>
      </c>
      <c r="L22" s="69" t="s">
        <v>61</v>
      </c>
    </row>
    <row r="23" spans="1:12" x14ac:dyDescent="0.25">
      <c r="A23" s="65"/>
      <c r="B23" s="65"/>
      <c r="C23" s="60"/>
      <c r="D23" s="60"/>
      <c r="E23" s="60"/>
      <c r="F23" s="60"/>
      <c r="G23" s="60"/>
      <c r="H23" s="60"/>
      <c r="I23" s="60"/>
      <c r="J23" s="60"/>
      <c r="K23" s="60"/>
      <c r="L23" s="70"/>
    </row>
    <row r="24" spans="1:12" ht="15.75" thickBot="1" x14ac:dyDescent="0.3">
      <c r="A24" s="66"/>
      <c r="B24" s="68"/>
      <c r="C24" s="61"/>
      <c r="D24" s="61"/>
      <c r="E24" s="61"/>
      <c r="F24" s="61"/>
      <c r="G24" s="61"/>
      <c r="H24" s="61"/>
      <c r="I24" s="61"/>
      <c r="J24" s="61"/>
      <c r="K24" s="61"/>
      <c r="L24" s="71"/>
    </row>
    <row r="25" spans="1:12" ht="30.75" thickBot="1" x14ac:dyDescent="0.3">
      <c r="A25" s="33" t="s">
        <v>28</v>
      </c>
      <c r="B25" s="32" t="s">
        <v>65</v>
      </c>
      <c r="C25" s="44"/>
      <c r="D25" s="44"/>
      <c r="E25" s="44"/>
      <c r="F25" s="44"/>
      <c r="G25" s="44"/>
      <c r="H25" s="44"/>
      <c r="I25" s="44"/>
      <c r="J25" s="44"/>
      <c r="K25" s="44"/>
      <c r="L25" s="47"/>
    </row>
    <row r="26" spans="1:12" ht="15.75" thickBot="1" x14ac:dyDescent="0.3">
      <c r="A26" s="34"/>
      <c r="B26" s="15" t="s">
        <v>60</v>
      </c>
      <c r="C26" s="48" t="s">
        <v>61</v>
      </c>
      <c r="D26" s="48" t="s">
        <v>61</v>
      </c>
      <c r="E26" s="48" t="s">
        <v>61</v>
      </c>
      <c r="F26" s="48" t="s">
        <v>61</v>
      </c>
      <c r="G26" s="48" t="s">
        <v>61</v>
      </c>
      <c r="H26" s="48" t="s">
        <v>61</v>
      </c>
      <c r="I26" s="48" t="s">
        <v>61</v>
      </c>
      <c r="J26" s="48" t="s">
        <v>61</v>
      </c>
      <c r="K26" s="48" t="s">
        <v>61</v>
      </c>
      <c r="L26" s="49" t="s">
        <v>61</v>
      </c>
    </row>
    <row r="27" spans="1:12" x14ac:dyDescent="0.25">
      <c r="A27" s="65"/>
      <c r="B27" s="67" t="s">
        <v>12</v>
      </c>
      <c r="C27" s="59" t="s">
        <v>61</v>
      </c>
      <c r="D27" s="59" t="s">
        <v>61</v>
      </c>
      <c r="E27" s="59" t="s">
        <v>61</v>
      </c>
      <c r="F27" s="59" t="s">
        <v>61</v>
      </c>
      <c r="G27" s="59" t="s">
        <v>61</v>
      </c>
      <c r="H27" s="59" t="s">
        <v>61</v>
      </c>
      <c r="I27" s="59" t="s">
        <v>61</v>
      </c>
      <c r="J27" s="59" t="s">
        <v>61</v>
      </c>
      <c r="K27" s="59" t="s">
        <v>61</v>
      </c>
      <c r="L27" s="69" t="s">
        <v>61</v>
      </c>
    </row>
    <row r="28" spans="1:12" x14ac:dyDescent="0.25">
      <c r="A28" s="65"/>
      <c r="B28" s="65"/>
      <c r="C28" s="60"/>
      <c r="D28" s="60"/>
      <c r="E28" s="60"/>
      <c r="F28" s="60"/>
      <c r="G28" s="60"/>
      <c r="H28" s="60"/>
      <c r="I28" s="60"/>
      <c r="J28" s="60"/>
      <c r="K28" s="60"/>
      <c r="L28" s="70"/>
    </row>
    <row r="29" spans="1:12" ht="15.75" thickBot="1" x14ac:dyDescent="0.3">
      <c r="A29" s="66"/>
      <c r="B29" s="68"/>
      <c r="C29" s="61"/>
      <c r="D29" s="61"/>
      <c r="E29" s="61"/>
      <c r="F29" s="61"/>
      <c r="G29" s="61"/>
      <c r="H29" s="61"/>
      <c r="I29" s="61"/>
      <c r="J29" s="61"/>
      <c r="K29" s="61"/>
      <c r="L29" s="71"/>
    </row>
    <row r="30" spans="1:12" ht="30.75" thickBot="1" x14ac:dyDescent="0.3">
      <c r="A30" s="33" t="s">
        <v>30</v>
      </c>
      <c r="B30" s="32" t="s">
        <v>66</v>
      </c>
      <c r="C30" s="44"/>
      <c r="D30" s="44"/>
      <c r="E30" s="44"/>
      <c r="F30" s="44"/>
      <c r="G30" s="44"/>
      <c r="H30" s="44"/>
      <c r="I30" s="44"/>
      <c r="J30" s="44"/>
      <c r="K30" s="44"/>
      <c r="L30" s="47"/>
    </row>
    <row r="31" spans="1:12" ht="15.75" thickBot="1" x14ac:dyDescent="0.3">
      <c r="A31" s="34"/>
      <c r="B31" s="15" t="s">
        <v>60</v>
      </c>
      <c r="C31" s="48" t="s">
        <v>61</v>
      </c>
      <c r="D31" s="48" t="s">
        <v>61</v>
      </c>
      <c r="E31" s="48" t="s">
        <v>61</v>
      </c>
      <c r="F31" s="48" t="s">
        <v>61</v>
      </c>
      <c r="G31" s="48" t="s">
        <v>61</v>
      </c>
      <c r="H31" s="48" t="s">
        <v>61</v>
      </c>
      <c r="I31" s="48" t="s">
        <v>61</v>
      </c>
      <c r="J31" s="48" t="s">
        <v>61</v>
      </c>
      <c r="K31" s="48" t="s">
        <v>61</v>
      </c>
      <c r="L31" s="49" t="s">
        <v>61</v>
      </c>
    </row>
    <row r="32" spans="1:12" x14ac:dyDescent="0.25">
      <c r="A32" s="65"/>
      <c r="B32" s="67" t="s">
        <v>12</v>
      </c>
      <c r="C32" s="59" t="s">
        <v>61</v>
      </c>
      <c r="D32" s="59" t="s">
        <v>61</v>
      </c>
      <c r="E32" s="59" t="s">
        <v>61</v>
      </c>
      <c r="F32" s="59" t="s">
        <v>61</v>
      </c>
      <c r="G32" s="59" t="s">
        <v>61</v>
      </c>
      <c r="H32" s="59" t="s">
        <v>61</v>
      </c>
      <c r="I32" s="59" t="s">
        <v>61</v>
      </c>
      <c r="J32" s="59" t="s">
        <v>61</v>
      </c>
      <c r="K32" s="59" t="s">
        <v>61</v>
      </c>
      <c r="L32" s="69" t="s">
        <v>61</v>
      </c>
    </row>
    <row r="33" spans="1:12" x14ac:dyDescent="0.25">
      <c r="A33" s="65"/>
      <c r="B33" s="65"/>
      <c r="C33" s="60"/>
      <c r="D33" s="60"/>
      <c r="E33" s="60"/>
      <c r="F33" s="60"/>
      <c r="G33" s="60"/>
      <c r="H33" s="60"/>
      <c r="I33" s="60"/>
      <c r="J33" s="60"/>
      <c r="K33" s="60"/>
      <c r="L33" s="70"/>
    </row>
    <row r="34" spans="1:12" ht="15.75" thickBot="1" x14ac:dyDescent="0.3">
      <c r="A34" s="66"/>
      <c r="B34" s="68"/>
      <c r="C34" s="61"/>
      <c r="D34" s="61"/>
      <c r="E34" s="61"/>
      <c r="F34" s="61"/>
      <c r="G34" s="61"/>
      <c r="H34" s="61"/>
      <c r="I34" s="61"/>
      <c r="J34" s="61"/>
      <c r="K34" s="61"/>
      <c r="L34" s="71"/>
    </row>
    <row r="35" spans="1:12" ht="30.75" thickBot="1" x14ac:dyDescent="0.3">
      <c r="A35" s="33" t="s">
        <v>32</v>
      </c>
      <c r="B35" s="32" t="s">
        <v>67</v>
      </c>
      <c r="C35" s="44"/>
      <c r="D35" s="44"/>
      <c r="E35" s="44"/>
      <c r="F35" s="44"/>
      <c r="G35" s="44"/>
      <c r="H35" s="44"/>
      <c r="I35" s="44"/>
      <c r="J35" s="44"/>
      <c r="K35" s="44"/>
      <c r="L35" s="47"/>
    </row>
    <row r="36" spans="1:12" ht="15.75" thickBot="1" x14ac:dyDescent="0.3">
      <c r="A36" s="34"/>
      <c r="B36" s="15" t="s">
        <v>60</v>
      </c>
      <c r="C36" s="48" t="s">
        <v>61</v>
      </c>
      <c r="D36" s="48" t="s">
        <v>61</v>
      </c>
      <c r="E36" s="48" t="s">
        <v>61</v>
      </c>
      <c r="F36" s="48" t="s">
        <v>61</v>
      </c>
      <c r="G36" s="48" t="s">
        <v>61</v>
      </c>
      <c r="H36" s="48" t="s">
        <v>61</v>
      </c>
      <c r="I36" s="48" t="s">
        <v>61</v>
      </c>
      <c r="J36" s="48" t="s">
        <v>61</v>
      </c>
      <c r="K36" s="48" t="s">
        <v>61</v>
      </c>
      <c r="L36" s="49" t="s">
        <v>61</v>
      </c>
    </row>
    <row r="37" spans="1:12" x14ac:dyDescent="0.25">
      <c r="A37" s="65"/>
      <c r="B37" s="67" t="s">
        <v>12</v>
      </c>
      <c r="C37" s="59" t="s">
        <v>61</v>
      </c>
      <c r="D37" s="59" t="s">
        <v>61</v>
      </c>
      <c r="E37" s="59" t="s">
        <v>61</v>
      </c>
      <c r="F37" s="59" t="s">
        <v>61</v>
      </c>
      <c r="G37" s="59" t="s">
        <v>61</v>
      </c>
      <c r="H37" s="59" t="s">
        <v>61</v>
      </c>
      <c r="I37" s="59" t="s">
        <v>61</v>
      </c>
      <c r="J37" s="59" t="s">
        <v>61</v>
      </c>
      <c r="K37" s="59" t="s">
        <v>61</v>
      </c>
      <c r="L37" s="69" t="s">
        <v>61</v>
      </c>
    </row>
    <row r="38" spans="1:12" x14ac:dyDescent="0.25">
      <c r="A38" s="65"/>
      <c r="B38" s="65"/>
      <c r="C38" s="60"/>
      <c r="D38" s="60"/>
      <c r="E38" s="60"/>
      <c r="F38" s="60"/>
      <c r="G38" s="60"/>
      <c r="H38" s="60"/>
      <c r="I38" s="60"/>
      <c r="J38" s="60"/>
      <c r="K38" s="60"/>
      <c r="L38" s="70"/>
    </row>
    <row r="39" spans="1:12" ht="15.75" thickBot="1" x14ac:dyDescent="0.3">
      <c r="A39" s="66"/>
      <c r="B39" s="68"/>
      <c r="C39" s="61"/>
      <c r="D39" s="61"/>
      <c r="E39" s="61"/>
      <c r="F39" s="61"/>
      <c r="G39" s="61"/>
      <c r="H39" s="61"/>
      <c r="I39" s="61"/>
      <c r="J39" s="61"/>
      <c r="K39" s="61"/>
      <c r="L39" s="71"/>
    </row>
    <row r="40" spans="1:12" ht="30.75" thickBot="1" x14ac:dyDescent="0.3">
      <c r="A40" s="33" t="s">
        <v>34</v>
      </c>
      <c r="B40" s="32" t="s">
        <v>68</v>
      </c>
      <c r="C40" s="44"/>
      <c r="D40" s="44"/>
      <c r="E40" s="44"/>
      <c r="F40" s="44"/>
      <c r="G40" s="44"/>
      <c r="H40" s="44"/>
      <c r="I40" s="44"/>
      <c r="J40" s="44"/>
      <c r="K40" s="44"/>
      <c r="L40" s="47"/>
    </row>
    <row r="41" spans="1:12" ht="15.75" thickBot="1" x14ac:dyDescent="0.3">
      <c r="A41" s="34"/>
      <c r="B41" s="15" t="s">
        <v>60</v>
      </c>
      <c r="C41" s="48" t="s">
        <v>61</v>
      </c>
      <c r="D41" s="48" t="s">
        <v>61</v>
      </c>
      <c r="E41" s="48" t="s">
        <v>61</v>
      </c>
      <c r="F41" s="48" t="s">
        <v>61</v>
      </c>
      <c r="G41" s="48" t="s">
        <v>61</v>
      </c>
      <c r="H41" s="48" t="s">
        <v>61</v>
      </c>
      <c r="I41" s="48" t="s">
        <v>61</v>
      </c>
      <c r="J41" s="48" t="s">
        <v>61</v>
      </c>
      <c r="K41" s="48" t="s">
        <v>61</v>
      </c>
      <c r="L41" s="49" t="s">
        <v>61</v>
      </c>
    </row>
    <row r="42" spans="1:12" x14ac:dyDescent="0.25">
      <c r="A42" s="65"/>
      <c r="B42" s="67" t="s">
        <v>12</v>
      </c>
      <c r="C42" s="59" t="s">
        <v>61</v>
      </c>
      <c r="D42" s="59" t="s">
        <v>61</v>
      </c>
      <c r="E42" s="59" t="s">
        <v>61</v>
      </c>
      <c r="F42" s="59" t="s">
        <v>61</v>
      </c>
      <c r="G42" s="59" t="s">
        <v>61</v>
      </c>
      <c r="H42" s="59" t="s">
        <v>61</v>
      </c>
      <c r="I42" s="59" t="s">
        <v>61</v>
      </c>
      <c r="J42" s="59" t="s">
        <v>61</v>
      </c>
      <c r="K42" s="59" t="s">
        <v>61</v>
      </c>
      <c r="L42" s="69" t="s">
        <v>61</v>
      </c>
    </row>
    <row r="43" spans="1:12" x14ac:dyDescent="0.25">
      <c r="A43" s="65"/>
      <c r="B43" s="65"/>
      <c r="C43" s="60"/>
      <c r="D43" s="60"/>
      <c r="E43" s="60"/>
      <c r="F43" s="60"/>
      <c r="G43" s="60"/>
      <c r="H43" s="60"/>
      <c r="I43" s="60"/>
      <c r="J43" s="60"/>
      <c r="K43" s="60"/>
      <c r="L43" s="70"/>
    </row>
    <row r="44" spans="1:12" ht="15.75" thickBot="1" x14ac:dyDescent="0.3">
      <c r="A44" s="66"/>
      <c r="B44" s="68"/>
      <c r="C44" s="61"/>
      <c r="D44" s="61"/>
      <c r="E44" s="61"/>
      <c r="F44" s="61"/>
      <c r="G44" s="61"/>
      <c r="H44" s="61"/>
      <c r="I44" s="61"/>
      <c r="J44" s="61"/>
      <c r="K44" s="61"/>
      <c r="L44" s="71"/>
    </row>
    <row r="45" spans="1:12" ht="30.75" thickBot="1" x14ac:dyDescent="0.3">
      <c r="A45" s="35" t="s">
        <v>36</v>
      </c>
      <c r="B45" s="32" t="s">
        <v>69</v>
      </c>
      <c r="C45" s="44"/>
      <c r="D45" s="44"/>
      <c r="E45" s="44"/>
      <c r="F45" s="44"/>
      <c r="G45" s="44"/>
      <c r="H45" s="44"/>
      <c r="I45" s="44"/>
      <c r="J45" s="44"/>
      <c r="K45" s="44"/>
      <c r="L45" s="47"/>
    </row>
    <row r="46" spans="1:12" ht="15.75" thickBot="1" x14ac:dyDescent="0.3">
      <c r="A46" s="36"/>
      <c r="B46" s="15" t="s">
        <v>60</v>
      </c>
      <c r="C46" s="48" t="s">
        <v>61</v>
      </c>
      <c r="D46" s="48" t="s">
        <v>61</v>
      </c>
      <c r="E46" s="48" t="s">
        <v>61</v>
      </c>
      <c r="F46" s="48" t="s">
        <v>61</v>
      </c>
      <c r="G46" s="48" t="s">
        <v>61</v>
      </c>
      <c r="H46" s="48" t="s">
        <v>61</v>
      </c>
      <c r="I46" s="48" t="s">
        <v>61</v>
      </c>
      <c r="J46" s="48" t="s">
        <v>61</v>
      </c>
      <c r="K46" s="48" t="s">
        <v>61</v>
      </c>
      <c r="L46" s="49" t="s">
        <v>61</v>
      </c>
    </row>
    <row r="47" spans="1:12" x14ac:dyDescent="0.25">
      <c r="A47" s="73"/>
      <c r="B47" s="67" t="s">
        <v>12</v>
      </c>
      <c r="C47" s="59" t="s">
        <v>61</v>
      </c>
      <c r="D47" s="59" t="s">
        <v>61</v>
      </c>
      <c r="E47" s="59" t="s">
        <v>61</v>
      </c>
      <c r="F47" s="59" t="s">
        <v>61</v>
      </c>
      <c r="G47" s="59" t="s">
        <v>61</v>
      </c>
      <c r="H47" s="59" t="s">
        <v>61</v>
      </c>
      <c r="I47" s="59" t="s">
        <v>61</v>
      </c>
      <c r="J47" s="59" t="s">
        <v>61</v>
      </c>
      <c r="K47" s="59" t="s">
        <v>61</v>
      </c>
      <c r="L47" s="69" t="s">
        <v>61</v>
      </c>
    </row>
    <row r="48" spans="1:12" x14ac:dyDescent="0.25">
      <c r="A48" s="73"/>
      <c r="B48" s="65"/>
      <c r="C48" s="60"/>
      <c r="D48" s="60"/>
      <c r="E48" s="60"/>
      <c r="F48" s="60"/>
      <c r="G48" s="60"/>
      <c r="H48" s="60"/>
      <c r="I48" s="60"/>
      <c r="J48" s="60"/>
      <c r="K48" s="60"/>
      <c r="L48" s="70"/>
    </row>
    <row r="49" spans="1:12" ht="15.75" thickBot="1" x14ac:dyDescent="0.3">
      <c r="A49" s="74"/>
      <c r="B49" s="68"/>
      <c r="C49" s="61"/>
      <c r="D49" s="61"/>
      <c r="E49" s="61"/>
      <c r="F49" s="61"/>
      <c r="G49" s="61"/>
      <c r="H49" s="61"/>
      <c r="I49" s="61"/>
      <c r="J49" s="61"/>
      <c r="K49" s="61"/>
      <c r="L49" s="71"/>
    </row>
    <row r="50" spans="1:12" ht="15.75" thickTop="1" x14ac:dyDescent="0.25">
      <c r="A50" s="37"/>
    </row>
    <row r="51" spans="1:12" ht="18.75" x14ac:dyDescent="0.25">
      <c r="A51" s="38"/>
    </row>
  </sheetData>
  <sheetProtection algorithmName="SHA-512" hashValue="H+tKr46u8rXgMTiUDIrk76HJpjgR+k0s+8mUdq0yxvGrXnG95HA9qd1Zbe/78W+cT25qn3oBUtm23Qu9FTTOyw==" saltValue="JqaekfmNccIn67/qpYLF1Q==" spinCount="100000" sheet="1" objects="1" scenarios="1" selectLockedCells="1"/>
  <mergeCells count="110">
    <mergeCell ref="L47:L49"/>
    <mergeCell ref="A1:N1"/>
    <mergeCell ref="F47:F49"/>
    <mergeCell ref="G47:G49"/>
    <mergeCell ref="H47:H49"/>
    <mergeCell ref="I47:I49"/>
    <mergeCell ref="J47:J49"/>
    <mergeCell ref="K47:K49"/>
    <mergeCell ref="H42:H44"/>
    <mergeCell ref="I42:I44"/>
    <mergeCell ref="J42:J44"/>
    <mergeCell ref="K42:K44"/>
    <mergeCell ref="L42:L44"/>
    <mergeCell ref="A47:A49"/>
    <mergeCell ref="B47:B49"/>
    <mergeCell ref="C47:C49"/>
    <mergeCell ref="D47:D49"/>
    <mergeCell ref="E47:E49"/>
    <mergeCell ref="J37:J39"/>
    <mergeCell ref="K37:K39"/>
    <mergeCell ref="L37:L39"/>
    <mergeCell ref="A42:A44"/>
    <mergeCell ref="B42:B44"/>
    <mergeCell ref="C42:C44"/>
    <mergeCell ref="L32:L34"/>
    <mergeCell ref="A37:A39"/>
    <mergeCell ref="B37:B39"/>
    <mergeCell ref="C37:C39"/>
    <mergeCell ref="D37:D39"/>
    <mergeCell ref="E37:E39"/>
    <mergeCell ref="F37:F39"/>
    <mergeCell ref="G37:G39"/>
    <mergeCell ref="H37:H39"/>
    <mergeCell ref="I37:I39"/>
    <mergeCell ref="F32:F34"/>
    <mergeCell ref="G32:G34"/>
    <mergeCell ref="H32:H34"/>
    <mergeCell ref="I32:I34"/>
    <mergeCell ref="J32:J34"/>
    <mergeCell ref="K32:K34"/>
    <mergeCell ref="A32:A34"/>
    <mergeCell ref="B32:B34"/>
    <mergeCell ref="C32:C34"/>
    <mergeCell ref="D32:D34"/>
    <mergeCell ref="E32:E34"/>
    <mergeCell ref="D42:D44"/>
    <mergeCell ref="E42:E44"/>
    <mergeCell ref="F42:F44"/>
    <mergeCell ref="G42:G44"/>
    <mergeCell ref="J22:J24"/>
    <mergeCell ref="K22:K24"/>
    <mergeCell ref="L22:L24"/>
    <mergeCell ref="A27:A29"/>
    <mergeCell ref="B27:B29"/>
    <mergeCell ref="C27:C29"/>
    <mergeCell ref="D27:D29"/>
    <mergeCell ref="E27:E29"/>
    <mergeCell ref="F27:F29"/>
    <mergeCell ref="G27:G29"/>
    <mergeCell ref="H27:H29"/>
    <mergeCell ref="I27:I29"/>
    <mergeCell ref="J27:J29"/>
    <mergeCell ref="K27:K29"/>
    <mergeCell ref="L27:L29"/>
    <mergeCell ref="A22:A24"/>
    <mergeCell ref="B22:B24"/>
    <mergeCell ref="C22:C24"/>
    <mergeCell ref="D22:D24"/>
    <mergeCell ref="E22:E24"/>
    <mergeCell ref="F22:F24"/>
    <mergeCell ref="G22:G24"/>
    <mergeCell ref="H22:H24"/>
    <mergeCell ref="I22:I24"/>
    <mergeCell ref="J12:J14"/>
    <mergeCell ref="K12:K14"/>
    <mergeCell ref="L12:L14"/>
    <mergeCell ref="A17:A19"/>
    <mergeCell ref="B17:B19"/>
    <mergeCell ref="C17:C19"/>
    <mergeCell ref="D17:D19"/>
    <mergeCell ref="E17:E19"/>
    <mergeCell ref="L17:L19"/>
    <mergeCell ref="F17:F19"/>
    <mergeCell ref="G17:G19"/>
    <mergeCell ref="H17:H19"/>
    <mergeCell ref="I17:I19"/>
    <mergeCell ref="J17:J19"/>
    <mergeCell ref="K17:K19"/>
    <mergeCell ref="A12:A14"/>
    <mergeCell ref="B12:B14"/>
    <mergeCell ref="C12:C14"/>
    <mergeCell ref="D12:D14"/>
    <mergeCell ref="E12:E14"/>
    <mergeCell ref="F12:F14"/>
    <mergeCell ref="G12:G14"/>
    <mergeCell ref="H12:H14"/>
    <mergeCell ref="I12:I14"/>
    <mergeCell ref="C4:L4"/>
    <mergeCell ref="A7:A9"/>
    <mergeCell ref="B7:B9"/>
    <mergeCell ref="C7:C9"/>
    <mergeCell ref="D7:D9"/>
    <mergeCell ref="E7:E9"/>
    <mergeCell ref="F7:F9"/>
    <mergeCell ref="G7:G9"/>
    <mergeCell ref="H7:H9"/>
    <mergeCell ref="I7:I9"/>
    <mergeCell ref="J7:J9"/>
    <mergeCell ref="K7:K9"/>
    <mergeCell ref="L7:L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Bid Form</vt:lpstr>
      <vt:lpstr>Product Evaluation</vt:lpstr>
      <vt:lpstr>'Product Evaluation'!Text59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2018-06-12T16:51:13Z</dcterms:created>
  <dcterms:modified xsi:type="dcterms:W3CDTF">2018-12-27T16:57:07Z</dcterms:modified>
</cp:coreProperties>
</file>