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20\RFQ #901921\"/>
    </mc:Choice>
  </mc:AlternateContent>
  <bookViews>
    <workbookView xWindow="0" yWindow="0" windowWidth="19200" windowHeight="6471"/>
  </bookViews>
  <sheets>
    <sheet name="Project Site 1" sheetId="1" r:id="rId1"/>
    <sheet name="Project Site 2" sheetId="2" r:id="rId2"/>
    <sheet name="Project Site 3" sheetId="3" r:id="rId3"/>
  </sheets>
  <definedNames>
    <definedName name="Text59" localSheetId="0">'Project Site 1'!$D$6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3" l="1"/>
  <c r="G9" i="3"/>
  <c r="E9" i="3"/>
  <c r="J9" i="3" s="1"/>
  <c r="I9" i="2"/>
  <c r="G9" i="2"/>
  <c r="E9" i="2"/>
  <c r="J9" i="2" s="1"/>
  <c r="E9" i="1"/>
  <c r="I9" i="1"/>
  <c r="G9" i="1"/>
  <c r="J9" i="1" l="1"/>
  <c r="I11" i="3"/>
  <c r="G11" i="3"/>
  <c r="E11" i="3"/>
  <c r="J11" i="3" s="1"/>
  <c r="I10" i="3"/>
  <c r="G10" i="3"/>
  <c r="E10" i="3"/>
  <c r="I8" i="3"/>
  <c r="G8" i="3"/>
  <c r="E8" i="3"/>
  <c r="I6" i="3"/>
  <c r="G6" i="3"/>
  <c r="E6" i="3"/>
  <c r="I11" i="2"/>
  <c r="G11" i="2"/>
  <c r="J11" i="2" s="1"/>
  <c r="E11" i="2"/>
  <c r="I10" i="2"/>
  <c r="G10" i="2"/>
  <c r="E10" i="2"/>
  <c r="J10" i="2" s="1"/>
  <c r="I8" i="2"/>
  <c r="G8" i="2"/>
  <c r="E8" i="2"/>
  <c r="J8" i="2" s="1"/>
  <c r="I6" i="2"/>
  <c r="G6" i="2"/>
  <c r="E6" i="2"/>
  <c r="J6" i="2" s="1"/>
  <c r="E11" i="1"/>
  <c r="I10" i="1"/>
  <c r="G10" i="1"/>
  <c r="E10" i="1"/>
  <c r="I11" i="1"/>
  <c r="G11" i="1"/>
  <c r="I8" i="1"/>
  <c r="G8" i="1"/>
  <c r="I6" i="1"/>
  <c r="G6" i="1"/>
  <c r="E8" i="1"/>
  <c r="E6" i="1"/>
  <c r="J6" i="3" l="1"/>
  <c r="J12" i="3" s="1"/>
  <c r="J8" i="3"/>
  <c r="J10" i="3"/>
  <c r="J12" i="2"/>
  <c r="J10" i="1"/>
  <c r="J11" i="1"/>
  <c r="J8" i="1"/>
  <c r="J6" i="1"/>
  <c r="J12" i="1" l="1"/>
</calcChain>
</file>

<file path=xl/sharedStrings.xml><?xml version="1.0" encoding="utf-8"?>
<sst xmlns="http://schemas.openxmlformats.org/spreadsheetml/2006/main" count="114" uniqueCount="40">
  <si>
    <t>A</t>
  </si>
  <si>
    <t>B</t>
  </si>
  <si>
    <t>D</t>
  </si>
  <si>
    <t>F</t>
  </si>
  <si>
    <t>Repairs of irrigation system, replacement of plants, trees, shrubs, etc. due to vandalism or accidents.</t>
  </si>
  <si>
    <t>Hourly Labor Rate</t>
  </si>
  <si>
    <t>Annually</t>
  </si>
  <si>
    <t>Monthly Maintenance Services</t>
  </si>
  <si>
    <t>Additional Services</t>
  </si>
  <si>
    <t>Cubic Yards</t>
  </si>
  <si>
    <t>Install mulch to maintain cover*</t>
  </si>
  <si>
    <t>C = A x B</t>
  </si>
  <si>
    <t>E = A x D</t>
  </si>
  <si>
    <t>G = A x F</t>
  </si>
  <si>
    <t>H = C + E + G</t>
  </si>
  <si>
    <t>Grand Three- Year Total</t>
  </si>
  <si>
    <t>Per Month</t>
  </si>
  <si>
    <t>Each</t>
  </si>
  <si>
    <t>Parts / Materials</t>
  </si>
  <si>
    <t>Landscaping, waste disposal, and maintenance and minor repair of irrigation systems (billed monthly)</t>
  </si>
  <si>
    <t>Description of Services</t>
  </si>
  <si>
    <t>Unit of Measure</t>
  </si>
  <si>
    <t>Estimated Quantity Per Year</t>
  </si>
  <si>
    <t>Year 1
Unit Cost</t>
  </si>
  <si>
    <t>Year 2
Unit Cost</t>
  </si>
  <si>
    <t>Year 3
Unit Cost</t>
  </si>
  <si>
    <t>Year 2
Total Cost</t>
  </si>
  <si>
    <t>Year 1
Total Cost</t>
  </si>
  <si>
    <t>Year 3
Total Cost</t>
  </si>
  <si>
    <t>Total Three-Year Cost</t>
  </si>
  <si>
    <t>Year 1</t>
  </si>
  <si>
    <t>Year 2</t>
  </si>
  <si>
    <t>Year 3</t>
  </si>
  <si>
    <t>Year 1 + Year 2 + Year 3</t>
  </si>
  <si>
    <t>*Mulch installation will be charged by contractor to the County on the amount that is installed.  A three-inch layer will be maintained at all times and re-applied on an as needed basis.  Quantities listed herein are annual estimates based on past usage and are not to be construed as a commitment.  No minimum or maximum is guaranteed or implied.  All mulch that is land applied shall meet or exceed the physical contamination, maximum metal concentration, and pathogen density standards for land applications.  For more information on organic mulch please click on the following link for more information -
https://www.calrecycle.ca.gov/lea/regs/implement/landapp</t>
  </si>
  <si>
    <t>Not to Exceed $1,500 Per Year</t>
  </si>
  <si>
    <t>RFQ No. 901921 Landscape Maintenance for Castro Valley
Bid Form
Project Site 1: Castro Valley Blvd – West of San Miguel to Redwood Road
Cost shall be submitted on the Excel Spreadsheet, Bid Form, as is.  No Alterations or changes of any kind are allowed.
Bidder must provide cost for all items for this Project Site.
Quantities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</si>
  <si>
    <t>RFQ No. 901921 Landscape Maintenance for Castro Valley
Bid Form
Project Site 2: Norbridge Avenue – Castro Valley Blvd to Redwood Road
Cost shall be submitted on the Excel Spreadsheet, Bid Form, as is.  No Alterations or changes of any kind are allowed.
Bidder must provide cost for all items for this Project Site.
Quantities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</si>
  <si>
    <t>RFQ No. 901921 Landscape Maintenance for Castro Valley
Bid Form
Project Site 3: Redwood Road – Castro Valley Blvd to N. Sixth Street
Cost shall be submitted on the Excel Spreadsheet, Bid Form, as is.  No Alterations or changes of any kind are allowed.
Bidder must provide cost for all items for this Project Site.
Quantities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</si>
  <si>
    <t>Backflow Testing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</si>
</sst>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b/>
      <sz val="11"/>
      <color theme="1"/>
      <name val="Times New Roman"/>
      <family val="1"/>
    </font>
    <font>
      <sz val="11"/>
      <color theme="1"/>
      <name val="Times New Roman"/>
      <family val="1"/>
    </font>
    <font>
      <b/>
      <sz val="11"/>
      <color rgb="FF000000"/>
      <name val="Times New Roman"/>
      <family val="1"/>
    </font>
    <font>
      <b/>
      <sz val="11"/>
      <name val="Times New Roman"/>
      <family val="1"/>
    </font>
    <font>
      <sz val="11"/>
      <color rgb="FF000000"/>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3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62">
    <xf numFmtId="0" fontId="0" fillId="0" borderId="0" xfId="0"/>
    <xf numFmtId="0" fontId="0" fillId="0" borderId="0" xfId="0" applyFont="1"/>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7" xfId="0" applyFont="1" applyBorder="1" applyAlignment="1">
      <alignment horizontal="right" vertical="center" wrapText="1"/>
    </xf>
    <xf numFmtId="0" fontId="2" fillId="0" borderId="7" xfId="0" applyFont="1" applyBorder="1" applyAlignment="1">
      <alignment horizontal="center" vertical="center" wrapText="1"/>
    </xf>
    <xf numFmtId="0" fontId="3" fillId="0" borderId="7" xfId="0"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right" vertical="center" wrapText="1"/>
    </xf>
    <xf numFmtId="0" fontId="2" fillId="0" borderId="0" xfId="0" applyFont="1"/>
    <xf numFmtId="0" fontId="6" fillId="0" borderId="2" xfId="0" applyFont="1" applyBorder="1" applyAlignment="1">
      <alignment horizontal="center" vertical="center" wrapText="1"/>
    </xf>
    <xf numFmtId="44" fontId="6" fillId="0" borderId="2" xfId="0" applyNumberFormat="1" applyFont="1" applyBorder="1" applyAlignment="1">
      <alignment horizontal="right" vertical="center" wrapText="1"/>
    </xf>
    <xf numFmtId="0" fontId="2" fillId="0" borderId="2" xfId="0" applyFont="1" applyBorder="1" applyAlignment="1">
      <alignment horizontal="center" vertical="center"/>
    </xf>
    <xf numFmtId="0" fontId="6" fillId="0" borderId="2" xfId="0" applyFont="1" applyBorder="1" applyAlignment="1">
      <alignment horizontal="center" vertical="center"/>
    </xf>
    <xf numFmtId="0" fontId="1" fillId="0" borderId="8"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6" fillId="2" borderId="6" xfId="0" applyFont="1" applyFill="1" applyBorder="1" applyAlignment="1">
      <alignment horizontal="right" vertical="center" wrapText="1"/>
    </xf>
    <xf numFmtId="0" fontId="1" fillId="0" borderId="10" xfId="0" applyFont="1" applyBorder="1" applyAlignment="1">
      <alignment horizontal="center" vertical="center" wrapText="1"/>
    </xf>
    <xf numFmtId="0" fontId="4"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1" xfId="0" applyFont="1" applyBorder="1" applyAlignment="1">
      <alignment horizontal="center" vertical="center" wrapText="1"/>
    </xf>
    <xf numFmtId="0" fontId="4" fillId="2" borderId="22" xfId="0" applyFont="1" applyFill="1" applyBorder="1" applyAlignment="1">
      <alignment vertical="center"/>
    </xf>
    <xf numFmtId="0" fontId="4" fillId="2" borderId="23" xfId="0" applyFont="1" applyFill="1" applyBorder="1" applyAlignment="1">
      <alignment vertical="center" wrapText="1"/>
    </xf>
    <xf numFmtId="0" fontId="2" fillId="0" borderId="24" xfId="0" applyFont="1" applyBorder="1" applyAlignment="1">
      <alignment vertical="center" wrapText="1"/>
    </xf>
    <xf numFmtId="44" fontId="6" fillId="0" borderId="20" xfId="0" applyNumberFormat="1" applyFont="1" applyBorder="1" applyAlignment="1">
      <alignment horizontal="right" vertical="center" wrapText="1"/>
    </xf>
    <xf numFmtId="0" fontId="6" fillId="2" borderId="23" xfId="0" applyFont="1" applyFill="1" applyBorder="1" applyAlignment="1">
      <alignment horizontal="right" vertical="center" wrapText="1"/>
    </xf>
    <xf numFmtId="0" fontId="2" fillId="0" borderId="17" xfId="0" applyFont="1" applyBorder="1" applyAlignment="1">
      <alignment horizontal="left" vertical="center" wrapText="1"/>
    </xf>
    <xf numFmtId="0" fontId="2" fillId="0" borderId="24" xfId="0" applyFont="1" applyBorder="1" applyAlignment="1">
      <alignment wrapText="1"/>
    </xf>
    <xf numFmtId="0" fontId="2" fillId="0" borderId="25" xfId="0" applyFont="1" applyBorder="1" applyAlignment="1">
      <alignment horizontal="left" vertical="center" wrapText="1"/>
    </xf>
    <xf numFmtId="44" fontId="5" fillId="0" borderId="20" xfId="0" applyNumberFormat="1" applyFont="1" applyBorder="1" applyAlignment="1">
      <alignment horizontal="right" vertical="center" wrapText="1"/>
    </xf>
    <xf numFmtId="0" fontId="2" fillId="0" borderId="3" xfId="0" applyFont="1" applyBorder="1" applyAlignment="1">
      <alignment horizontal="left" vertical="center" wrapText="1"/>
    </xf>
    <xf numFmtId="0" fontId="3" fillId="0" borderId="1" xfId="0" applyFont="1" applyBorder="1" applyAlignment="1">
      <alignment horizontal="right" vertical="center" wrapText="1"/>
    </xf>
    <xf numFmtId="0" fontId="1" fillId="2" borderId="18"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8" xfId="0" applyFont="1" applyFill="1" applyBorder="1" applyAlignment="1">
      <alignment horizontal="center" vertical="center" wrapText="1"/>
    </xf>
    <xf numFmtId="44" fontId="6" fillId="0" borderId="2" xfId="0" applyNumberFormat="1" applyFont="1" applyBorder="1" applyAlignment="1" applyProtection="1">
      <alignment horizontal="right" vertical="center" wrapText="1"/>
      <protection locked="0"/>
    </xf>
    <xf numFmtId="0" fontId="1" fillId="3" borderId="14" xfId="0" applyFont="1" applyFill="1" applyBorder="1" applyAlignment="1">
      <alignment horizontal="center" wrapText="1"/>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2" fillId="0" borderId="26" xfId="0" applyFont="1" applyBorder="1" applyAlignment="1">
      <alignment horizontal="left" wrapText="1"/>
    </xf>
    <xf numFmtId="0" fontId="2" fillId="0" borderId="27" xfId="0" applyFont="1" applyBorder="1" applyAlignment="1">
      <alignment horizontal="left" wrapText="1"/>
    </xf>
    <xf numFmtId="0" fontId="2" fillId="0" borderId="28" xfId="0" applyFont="1" applyBorder="1" applyAlignment="1">
      <alignment horizontal="left" wrapText="1"/>
    </xf>
    <xf numFmtId="0" fontId="3" fillId="0" borderId="2" xfId="0" applyFont="1" applyBorder="1" applyAlignment="1">
      <alignment horizontal="right" vertical="center" wrapText="1"/>
    </xf>
    <xf numFmtId="0" fontId="1"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9"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zoomScale="115" zoomScaleNormal="115" workbookViewId="0">
      <selection activeCell="I11" sqref="I11"/>
    </sheetView>
  </sheetViews>
  <sheetFormatPr defaultColWidth="8.69140625" defaultRowHeight="14.6" x14ac:dyDescent="0.4"/>
  <cols>
    <col min="1" max="1" width="27.69140625" style="1" customWidth="1"/>
    <col min="2" max="2" width="11.53515625" style="1" bestFit="1" customWidth="1"/>
    <col min="3" max="3" width="12.23046875" style="1" bestFit="1" customWidth="1"/>
    <col min="4" max="9" width="9.61328125" style="1" customWidth="1"/>
    <col min="10" max="10" width="27" style="1" bestFit="1" customWidth="1"/>
    <col min="11" max="16384" width="8.69140625" style="1"/>
  </cols>
  <sheetData>
    <row r="1" spans="1:10" ht="157" customHeight="1" thickBot="1" x14ac:dyDescent="0.45">
      <c r="A1" s="42" t="s">
        <v>36</v>
      </c>
      <c r="B1" s="43"/>
      <c r="C1" s="43"/>
      <c r="D1" s="43"/>
      <c r="E1" s="43"/>
      <c r="F1" s="43"/>
      <c r="G1" s="43"/>
      <c r="H1" s="43"/>
      <c r="I1" s="43"/>
      <c r="J1" s="44"/>
    </row>
    <row r="2" spans="1:10" ht="26.5" customHeight="1" x14ac:dyDescent="0.4">
      <c r="A2" s="55"/>
      <c r="B2" s="56"/>
      <c r="C2" s="57"/>
      <c r="D2" s="51" t="s">
        <v>30</v>
      </c>
      <c r="E2" s="52"/>
      <c r="F2" s="52" t="s">
        <v>31</v>
      </c>
      <c r="G2" s="52"/>
      <c r="H2" s="52" t="s">
        <v>32</v>
      </c>
      <c r="I2" s="52"/>
      <c r="J2" s="34" t="s">
        <v>33</v>
      </c>
    </row>
    <row r="3" spans="1:10" ht="42.45" x14ac:dyDescent="0.4">
      <c r="A3" s="35" t="s">
        <v>20</v>
      </c>
      <c r="B3" s="36" t="s">
        <v>21</v>
      </c>
      <c r="C3" s="21" t="s">
        <v>22</v>
      </c>
      <c r="D3" s="37" t="s">
        <v>23</v>
      </c>
      <c r="E3" s="37" t="s">
        <v>27</v>
      </c>
      <c r="F3" s="37" t="s">
        <v>24</v>
      </c>
      <c r="G3" s="37" t="s">
        <v>26</v>
      </c>
      <c r="H3" s="37" t="s">
        <v>25</v>
      </c>
      <c r="I3" s="37" t="s">
        <v>28</v>
      </c>
      <c r="J3" s="38" t="s">
        <v>29</v>
      </c>
    </row>
    <row r="4" spans="1:10" x14ac:dyDescent="0.4">
      <c r="A4" s="58"/>
      <c r="B4" s="59"/>
      <c r="C4" s="19" t="s">
        <v>0</v>
      </c>
      <c r="D4" s="15" t="s">
        <v>1</v>
      </c>
      <c r="E4" s="15" t="s">
        <v>11</v>
      </c>
      <c r="F4" s="15" t="s">
        <v>2</v>
      </c>
      <c r="G4" s="15" t="s">
        <v>12</v>
      </c>
      <c r="H4" s="15" t="s">
        <v>3</v>
      </c>
      <c r="I4" s="15" t="s">
        <v>13</v>
      </c>
      <c r="J4" s="22" t="s">
        <v>14</v>
      </c>
    </row>
    <row r="5" spans="1:10" ht="15" customHeight="1" x14ac:dyDescent="0.4">
      <c r="A5" s="23" t="s">
        <v>7</v>
      </c>
      <c r="B5" s="20"/>
      <c r="C5" s="16"/>
      <c r="D5" s="17"/>
      <c r="E5" s="17"/>
      <c r="F5" s="17"/>
      <c r="G5" s="17"/>
      <c r="H5" s="17"/>
      <c r="I5" s="17"/>
      <c r="J5" s="24"/>
    </row>
    <row r="6" spans="1:10" ht="56.6" x14ac:dyDescent="0.4">
      <c r="A6" s="25" t="s">
        <v>19</v>
      </c>
      <c r="B6" s="2" t="s">
        <v>16</v>
      </c>
      <c r="C6" s="11">
        <v>12</v>
      </c>
      <c r="D6" s="41"/>
      <c r="E6" s="12">
        <f>C6*D6</f>
        <v>0</v>
      </c>
      <c r="F6" s="41"/>
      <c r="G6" s="12">
        <f>C6*F6</f>
        <v>0</v>
      </c>
      <c r="H6" s="41"/>
      <c r="I6" s="12">
        <f>C6*H6</f>
        <v>0</v>
      </c>
      <c r="J6" s="26">
        <f>E6+G6+I6</f>
        <v>0</v>
      </c>
    </row>
    <row r="7" spans="1:10" ht="15" customHeight="1" x14ac:dyDescent="0.4">
      <c r="A7" s="45" t="s">
        <v>8</v>
      </c>
      <c r="B7" s="46"/>
      <c r="C7" s="16"/>
      <c r="D7" s="18"/>
      <c r="E7" s="18"/>
      <c r="F7" s="18"/>
      <c r="G7" s="18"/>
      <c r="H7" s="18"/>
      <c r="I7" s="18"/>
      <c r="J7" s="27"/>
    </row>
    <row r="8" spans="1:10" ht="28.3" x14ac:dyDescent="0.4">
      <c r="A8" s="53" t="s">
        <v>4</v>
      </c>
      <c r="B8" s="3" t="s">
        <v>5</v>
      </c>
      <c r="C8" s="11">
        <v>100</v>
      </c>
      <c r="D8" s="41"/>
      <c r="E8" s="12">
        <f>C8*D8</f>
        <v>0</v>
      </c>
      <c r="F8" s="41"/>
      <c r="G8" s="12">
        <f>C8*F8</f>
        <v>0</v>
      </c>
      <c r="H8" s="41"/>
      <c r="I8" s="12">
        <f>C8*H8</f>
        <v>0</v>
      </c>
      <c r="J8" s="26">
        <f>E8+G8+I8</f>
        <v>0</v>
      </c>
    </row>
    <row r="9" spans="1:10" ht="56.6" x14ac:dyDescent="0.4">
      <c r="A9" s="54"/>
      <c r="B9" s="3" t="s">
        <v>18</v>
      </c>
      <c r="C9" s="11" t="s">
        <v>35</v>
      </c>
      <c r="D9" s="41"/>
      <c r="E9" s="12">
        <f>D9</f>
        <v>0</v>
      </c>
      <c r="F9" s="41"/>
      <c r="G9" s="12">
        <f>F9</f>
        <v>0</v>
      </c>
      <c r="H9" s="41"/>
      <c r="I9" s="12">
        <f>H9</f>
        <v>0</v>
      </c>
      <c r="J9" s="26">
        <f>E9+G9+I9</f>
        <v>0</v>
      </c>
    </row>
    <row r="10" spans="1:10" x14ac:dyDescent="0.4">
      <c r="A10" s="28" t="s">
        <v>10</v>
      </c>
      <c r="B10" s="3" t="s">
        <v>9</v>
      </c>
      <c r="C10" s="11">
        <v>100</v>
      </c>
      <c r="D10" s="41"/>
      <c r="E10" s="12">
        <f>C10*D10</f>
        <v>0</v>
      </c>
      <c r="F10" s="41"/>
      <c r="G10" s="12">
        <f>C10*F10</f>
        <v>0</v>
      </c>
      <c r="H10" s="41"/>
      <c r="I10" s="12">
        <f>C10*H10</f>
        <v>0</v>
      </c>
      <c r="J10" s="26">
        <f>E10+G10+I10</f>
        <v>0</v>
      </c>
    </row>
    <row r="11" spans="1:10" s="10" customFormat="1" ht="14.15" x14ac:dyDescent="0.35">
      <c r="A11" s="29" t="s">
        <v>39</v>
      </c>
      <c r="B11" s="13" t="s">
        <v>17</v>
      </c>
      <c r="C11" s="14" t="s">
        <v>6</v>
      </c>
      <c r="D11" s="41"/>
      <c r="E11" s="12">
        <f>D11</f>
        <v>0</v>
      </c>
      <c r="F11" s="41"/>
      <c r="G11" s="12">
        <f>F11</f>
        <v>0</v>
      </c>
      <c r="H11" s="41"/>
      <c r="I11" s="12">
        <f>H11</f>
        <v>0</v>
      </c>
      <c r="J11" s="26">
        <f>E11+G11+I11</f>
        <v>0</v>
      </c>
    </row>
    <row r="12" spans="1:10" x14ac:dyDescent="0.4">
      <c r="A12" s="30"/>
      <c r="B12" s="4"/>
      <c r="C12" s="5"/>
      <c r="D12" s="6"/>
      <c r="E12" s="6"/>
      <c r="F12" s="6"/>
      <c r="G12" s="50" t="s">
        <v>15</v>
      </c>
      <c r="H12" s="50"/>
      <c r="I12" s="50"/>
      <c r="J12" s="31">
        <f>SUM(J6:J11)</f>
        <v>0</v>
      </c>
    </row>
    <row r="13" spans="1:10" x14ac:dyDescent="0.4">
      <c r="A13" s="32"/>
      <c r="B13" s="7"/>
      <c r="C13" s="8"/>
      <c r="D13" s="9"/>
      <c r="E13" s="9"/>
      <c r="F13" s="9"/>
      <c r="G13" s="9"/>
      <c r="H13" s="9"/>
      <c r="I13" s="9"/>
      <c r="J13" s="33"/>
    </row>
    <row r="14" spans="1:10" ht="72.55" customHeight="1" thickBot="1" x14ac:dyDescent="0.45">
      <c r="A14" s="47" t="s">
        <v>34</v>
      </c>
      <c r="B14" s="48"/>
      <c r="C14" s="48"/>
      <c r="D14" s="48"/>
      <c r="E14" s="48"/>
      <c r="F14" s="48"/>
      <c r="G14" s="48"/>
      <c r="H14" s="48"/>
      <c r="I14" s="48"/>
      <c r="J14" s="49"/>
    </row>
  </sheetData>
  <sheetProtection algorithmName="SHA-512" hashValue="IdkgVJGZy3boxdcJ58nDUjqr9nb82FGbgXXyQb1lRzgSQKbrhzI7l5nJ3jKVPI2PWyEKHrTyyo5JmwSMiGvD2w==" saltValue="+t/IsA6sUMSMg+gWSqZ0wg==" spinCount="100000" sheet="1" objects="1" scenarios="1"/>
  <mergeCells count="10">
    <mergeCell ref="A1:J1"/>
    <mergeCell ref="A7:B7"/>
    <mergeCell ref="A14:J14"/>
    <mergeCell ref="G12:I12"/>
    <mergeCell ref="D2:E2"/>
    <mergeCell ref="A8:A9"/>
    <mergeCell ref="A2:C2"/>
    <mergeCell ref="A4:B4"/>
    <mergeCell ref="F2:G2"/>
    <mergeCell ref="H2:I2"/>
  </mergeCells>
  <pageMargins left="0.7" right="0.7" top="0.75" bottom="0.75" header="0.3" footer="0.3"/>
  <pageSetup orientation="portrait" r:id="rId1"/>
  <ignoredErrors>
    <ignoredError sqref="E9:E10 G9:G10 I9:I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115" zoomScaleNormal="115" workbookViewId="0">
      <selection activeCell="E9" sqref="E9"/>
    </sheetView>
  </sheetViews>
  <sheetFormatPr defaultColWidth="8.69140625" defaultRowHeight="14.6" x14ac:dyDescent="0.4"/>
  <cols>
    <col min="1" max="1" width="27.61328125" style="1" customWidth="1"/>
    <col min="2" max="2" width="11.53515625" style="1" bestFit="1" customWidth="1"/>
    <col min="3" max="3" width="12.23046875" style="1" bestFit="1" customWidth="1"/>
    <col min="4" max="9" width="9.61328125" style="1" customWidth="1"/>
    <col min="10" max="10" width="27" style="1" customWidth="1"/>
    <col min="11" max="16384" width="8.69140625" style="1"/>
  </cols>
  <sheetData>
    <row r="1" spans="1:10" ht="157" customHeight="1" thickBot="1" x14ac:dyDescent="0.45">
      <c r="A1" s="42" t="s">
        <v>37</v>
      </c>
      <c r="B1" s="43"/>
      <c r="C1" s="43"/>
      <c r="D1" s="43"/>
      <c r="E1" s="43"/>
      <c r="F1" s="43"/>
      <c r="G1" s="43"/>
      <c r="H1" s="43"/>
      <c r="I1" s="43"/>
      <c r="J1" s="44"/>
    </row>
    <row r="2" spans="1:10" ht="26.5" customHeight="1" x14ac:dyDescent="0.4">
      <c r="A2" s="60"/>
      <c r="B2" s="61"/>
      <c r="C2" s="61"/>
      <c r="D2" s="52" t="s">
        <v>30</v>
      </c>
      <c r="E2" s="52"/>
      <c r="F2" s="52" t="s">
        <v>31</v>
      </c>
      <c r="G2" s="52"/>
      <c r="H2" s="52" t="s">
        <v>32</v>
      </c>
      <c r="I2" s="52"/>
      <c r="J2" s="21" t="s">
        <v>33</v>
      </c>
    </row>
    <row r="3" spans="1:10" ht="42.45" x14ac:dyDescent="0.4">
      <c r="A3" s="39" t="s">
        <v>20</v>
      </c>
      <c r="B3" s="40" t="s">
        <v>21</v>
      </c>
      <c r="C3" s="37" t="s">
        <v>22</v>
      </c>
      <c r="D3" s="37" t="s">
        <v>23</v>
      </c>
      <c r="E3" s="37" t="s">
        <v>27</v>
      </c>
      <c r="F3" s="37" t="s">
        <v>24</v>
      </c>
      <c r="G3" s="37" t="s">
        <v>26</v>
      </c>
      <c r="H3" s="37" t="s">
        <v>25</v>
      </c>
      <c r="I3" s="37" t="s">
        <v>28</v>
      </c>
      <c r="J3" s="38" t="s">
        <v>29</v>
      </c>
    </row>
    <row r="4" spans="1:10" x14ac:dyDescent="0.4">
      <c r="A4" s="58"/>
      <c r="B4" s="59"/>
      <c r="C4" s="19" t="s">
        <v>0</v>
      </c>
      <c r="D4" s="15" t="s">
        <v>1</v>
      </c>
      <c r="E4" s="15" t="s">
        <v>11</v>
      </c>
      <c r="F4" s="15" t="s">
        <v>2</v>
      </c>
      <c r="G4" s="15" t="s">
        <v>12</v>
      </c>
      <c r="H4" s="15" t="s">
        <v>3</v>
      </c>
      <c r="I4" s="15" t="s">
        <v>13</v>
      </c>
      <c r="J4" s="22" t="s">
        <v>14</v>
      </c>
    </row>
    <row r="5" spans="1:10" ht="15" customHeight="1" x14ac:dyDescent="0.4">
      <c r="A5" s="23" t="s">
        <v>7</v>
      </c>
      <c r="B5" s="20"/>
      <c r="C5" s="16"/>
      <c r="D5" s="17"/>
      <c r="E5" s="17"/>
      <c r="F5" s="17"/>
      <c r="G5" s="17"/>
      <c r="H5" s="17"/>
      <c r="I5" s="17"/>
      <c r="J5" s="24"/>
    </row>
    <row r="6" spans="1:10" ht="56.6" x14ac:dyDescent="0.4">
      <c r="A6" s="25" t="s">
        <v>19</v>
      </c>
      <c r="B6" s="2" t="s">
        <v>16</v>
      </c>
      <c r="C6" s="11">
        <v>12</v>
      </c>
      <c r="D6" s="41"/>
      <c r="E6" s="12">
        <f>C6*D6</f>
        <v>0</v>
      </c>
      <c r="F6" s="41"/>
      <c r="G6" s="12">
        <f>C6*F6</f>
        <v>0</v>
      </c>
      <c r="H6" s="41"/>
      <c r="I6" s="12">
        <f>C6*H6</f>
        <v>0</v>
      </c>
      <c r="J6" s="26">
        <f>E6+G6+I6</f>
        <v>0</v>
      </c>
    </row>
    <row r="7" spans="1:10" ht="15" customHeight="1" x14ac:dyDescent="0.4">
      <c r="A7" s="45" t="s">
        <v>8</v>
      </c>
      <c r="B7" s="46"/>
      <c r="C7" s="16"/>
      <c r="D7" s="18"/>
      <c r="E7" s="18"/>
      <c r="F7" s="18"/>
      <c r="G7" s="18"/>
      <c r="H7" s="18"/>
      <c r="I7" s="18"/>
      <c r="J7" s="27"/>
    </row>
    <row r="8" spans="1:10" ht="28.3" x14ac:dyDescent="0.4">
      <c r="A8" s="53" t="s">
        <v>4</v>
      </c>
      <c r="B8" s="3" t="s">
        <v>5</v>
      </c>
      <c r="C8" s="11">
        <v>100</v>
      </c>
      <c r="D8" s="41"/>
      <c r="E8" s="12">
        <f>C8*D8</f>
        <v>0</v>
      </c>
      <c r="F8" s="41"/>
      <c r="G8" s="12">
        <f>C8*F8</f>
        <v>0</v>
      </c>
      <c r="H8" s="41"/>
      <c r="I8" s="12">
        <f>C8*H8</f>
        <v>0</v>
      </c>
      <c r="J8" s="26">
        <f>E8+G8+I8</f>
        <v>0</v>
      </c>
    </row>
    <row r="9" spans="1:10" ht="56.6" x14ac:dyDescent="0.4">
      <c r="A9" s="54"/>
      <c r="B9" s="3" t="s">
        <v>18</v>
      </c>
      <c r="C9" s="11" t="s">
        <v>35</v>
      </c>
      <c r="D9" s="41"/>
      <c r="E9" s="12">
        <f>D9</f>
        <v>0</v>
      </c>
      <c r="F9" s="41"/>
      <c r="G9" s="12">
        <f>F9</f>
        <v>0</v>
      </c>
      <c r="H9" s="41"/>
      <c r="I9" s="12">
        <f>H9</f>
        <v>0</v>
      </c>
      <c r="J9" s="26">
        <f>E9+G9+I9</f>
        <v>0</v>
      </c>
    </row>
    <row r="10" spans="1:10" x14ac:dyDescent="0.4">
      <c r="A10" s="28" t="s">
        <v>10</v>
      </c>
      <c r="B10" s="3" t="s">
        <v>9</v>
      </c>
      <c r="C10" s="11">
        <v>200</v>
      </c>
      <c r="D10" s="41"/>
      <c r="E10" s="12">
        <f>C10*D10</f>
        <v>0</v>
      </c>
      <c r="F10" s="41"/>
      <c r="G10" s="12">
        <f>C10*F10</f>
        <v>0</v>
      </c>
      <c r="H10" s="41"/>
      <c r="I10" s="12">
        <f>C10*H10</f>
        <v>0</v>
      </c>
      <c r="J10" s="26">
        <f>E10+G10+I10</f>
        <v>0</v>
      </c>
    </row>
    <row r="11" spans="1:10" s="10" customFormat="1" ht="14.15" x14ac:dyDescent="0.35">
      <c r="A11" s="29" t="s">
        <v>39</v>
      </c>
      <c r="B11" s="13" t="s">
        <v>17</v>
      </c>
      <c r="C11" s="14" t="s">
        <v>6</v>
      </c>
      <c r="D11" s="41"/>
      <c r="E11" s="12">
        <f>D11</f>
        <v>0</v>
      </c>
      <c r="F11" s="41"/>
      <c r="G11" s="12">
        <f>F11</f>
        <v>0</v>
      </c>
      <c r="H11" s="41"/>
      <c r="I11" s="12">
        <f>H11</f>
        <v>0</v>
      </c>
      <c r="J11" s="26">
        <f>E11+G11+I11</f>
        <v>0</v>
      </c>
    </row>
    <row r="12" spans="1:10" x14ac:dyDescent="0.4">
      <c r="A12" s="30"/>
      <c r="B12" s="4"/>
      <c r="C12" s="5"/>
      <c r="D12" s="6"/>
      <c r="E12" s="6"/>
      <c r="F12" s="6"/>
      <c r="G12" s="50" t="s">
        <v>15</v>
      </c>
      <c r="H12" s="50"/>
      <c r="I12" s="50"/>
      <c r="J12" s="31">
        <f>SUM(J6:J11)</f>
        <v>0</v>
      </c>
    </row>
    <row r="13" spans="1:10" x14ac:dyDescent="0.4">
      <c r="A13" s="32"/>
      <c r="B13" s="7"/>
      <c r="C13" s="8"/>
      <c r="D13" s="9"/>
      <c r="E13" s="9"/>
      <c r="F13" s="9"/>
      <c r="G13" s="9"/>
      <c r="H13" s="9"/>
      <c r="I13" s="9"/>
      <c r="J13" s="33"/>
    </row>
    <row r="14" spans="1:10" ht="72.55" customHeight="1" thickBot="1" x14ac:dyDescent="0.45">
      <c r="A14" s="47" t="s">
        <v>34</v>
      </c>
      <c r="B14" s="48"/>
      <c r="C14" s="48"/>
      <c r="D14" s="48"/>
      <c r="E14" s="48"/>
      <c r="F14" s="48"/>
      <c r="G14" s="48"/>
      <c r="H14" s="48"/>
      <c r="I14" s="48"/>
      <c r="J14" s="49"/>
    </row>
  </sheetData>
  <sheetProtection algorithmName="SHA-512" hashValue="JPQ/qDwBiRXsl8m3WvhmoOlCunusf9qJqEwMU3WgLh3OwgfZi005feyyWLUQFVE68OT1zaEA1UQs2Be0UTQV+g==" saltValue="6q9lofYpqmCtZUtIHn3NlQ==" spinCount="100000" sheet="1" objects="1" scenarios="1"/>
  <mergeCells count="10">
    <mergeCell ref="A8:A9"/>
    <mergeCell ref="G12:I12"/>
    <mergeCell ref="A14:J14"/>
    <mergeCell ref="A1:J1"/>
    <mergeCell ref="A2:C2"/>
    <mergeCell ref="A4:B4"/>
    <mergeCell ref="D2:E2"/>
    <mergeCell ref="F2:G2"/>
    <mergeCell ref="H2:I2"/>
    <mergeCell ref="A7:B7"/>
  </mergeCells>
  <pageMargins left="0.7" right="0.7" top="0.75" bottom="0.75" header="0.3" footer="0.3"/>
  <ignoredErrors>
    <ignoredError sqref="E9:E10 G9:G10 I9:I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115" zoomScaleNormal="115" workbookViewId="0">
      <selection activeCell="E9" sqref="E9"/>
    </sheetView>
  </sheetViews>
  <sheetFormatPr defaultColWidth="8.69140625" defaultRowHeight="14.6" x14ac:dyDescent="0.4"/>
  <cols>
    <col min="1" max="1" width="27.69140625" style="1" customWidth="1"/>
    <col min="2" max="2" width="11.53515625" style="1" bestFit="1" customWidth="1"/>
    <col min="3" max="3" width="12.23046875" style="1" bestFit="1" customWidth="1"/>
    <col min="4" max="9" width="9.61328125" style="1" customWidth="1"/>
    <col min="10" max="10" width="27.07421875" style="1" customWidth="1"/>
    <col min="11" max="16384" width="8.69140625" style="1"/>
  </cols>
  <sheetData>
    <row r="1" spans="1:10" ht="157" customHeight="1" thickBot="1" x14ac:dyDescent="0.45">
      <c r="A1" s="42" t="s">
        <v>38</v>
      </c>
      <c r="B1" s="43"/>
      <c r="C1" s="43"/>
      <c r="D1" s="43"/>
      <c r="E1" s="43"/>
      <c r="F1" s="43"/>
      <c r="G1" s="43"/>
      <c r="H1" s="43"/>
      <c r="I1" s="43"/>
      <c r="J1" s="44"/>
    </row>
    <row r="2" spans="1:10" ht="26.5" customHeight="1" x14ac:dyDescent="0.4">
      <c r="A2" s="55"/>
      <c r="B2" s="56"/>
      <c r="C2" s="57"/>
      <c r="D2" s="52" t="s">
        <v>30</v>
      </c>
      <c r="E2" s="52"/>
      <c r="F2" s="52" t="s">
        <v>31</v>
      </c>
      <c r="G2" s="52"/>
      <c r="H2" s="52" t="s">
        <v>32</v>
      </c>
      <c r="I2" s="52"/>
      <c r="J2" s="34" t="s">
        <v>33</v>
      </c>
    </row>
    <row r="3" spans="1:10" ht="42.45" x14ac:dyDescent="0.4">
      <c r="A3" s="39" t="s">
        <v>20</v>
      </c>
      <c r="B3" s="40" t="s">
        <v>21</v>
      </c>
      <c r="C3" s="37" t="s">
        <v>22</v>
      </c>
      <c r="D3" s="37" t="s">
        <v>23</v>
      </c>
      <c r="E3" s="37" t="s">
        <v>27</v>
      </c>
      <c r="F3" s="37" t="s">
        <v>24</v>
      </c>
      <c r="G3" s="37" t="s">
        <v>26</v>
      </c>
      <c r="H3" s="37" t="s">
        <v>25</v>
      </c>
      <c r="I3" s="37" t="s">
        <v>28</v>
      </c>
      <c r="J3" s="38" t="s">
        <v>29</v>
      </c>
    </row>
    <row r="4" spans="1:10" x14ac:dyDescent="0.4">
      <c r="A4" s="58"/>
      <c r="B4" s="59"/>
      <c r="C4" s="19" t="s">
        <v>0</v>
      </c>
      <c r="D4" s="15" t="s">
        <v>1</v>
      </c>
      <c r="E4" s="15" t="s">
        <v>11</v>
      </c>
      <c r="F4" s="15" t="s">
        <v>2</v>
      </c>
      <c r="G4" s="15" t="s">
        <v>12</v>
      </c>
      <c r="H4" s="15" t="s">
        <v>3</v>
      </c>
      <c r="I4" s="15" t="s">
        <v>13</v>
      </c>
      <c r="J4" s="22" t="s">
        <v>14</v>
      </c>
    </row>
    <row r="5" spans="1:10" ht="15" customHeight="1" x14ac:dyDescent="0.4">
      <c r="A5" s="23" t="s">
        <v>7</v>
      </c>
      <c r="B5" s="20"/>
      <c r="C5" s="16"/>
      <c r="D5" s="17"/>
      <c r="E5" s="17"/>
      <c r="F5" s="17"/>
      <c r="G5" s="17"/>
      <c r="H5" s="17"/>
      <c r="I5" s="17"/>
      <c r="J5" s="24"/>
    </row>
    <row r="6" spans="1:10" ht="56.6" x14ac:dyDescent="0.4">
      <c r="A6" s="25" t="s">
        <v>19</v>
      </c>
      <c r="B6" s="2" t="s">
        <v>16</v>
      </c>
      <c r="C6" s="11">
        <v>12</v>
      </c>
      <c r="D6" s="41"/>
      <c r="E6" s="12">
        <f>C6*D6</f>
        <v>0</v>
      </c>
      <c r="F6" s="41"/>
      <c r="G6" s="12">
        <f>C6*F6</f>
        <v>0</v>
      </c>
      <c r="H6" s="41"/>
      <c r="I6" s="12">
        <f>C6*H6</f>
        <v>0</v>
      </c>
      <c r="J6" s="26">
        <f>E6+G6+I6</f>
        <v>0</v>
      </c>
    </row>
    <row r="7" spans="1:10" ht="15" customHeight="1" x14ac:dyDescent="0.4">
      <c r="A7" s="45" t="s">
        <v>8</v>
      </c>
      <c r="B7" s="46"/>
      <c r="C7" s="16"/>
      <c r="D7" s="18"/>
      <c r="E7" s="18"/>
      <c r="F7" s="18"/>
      <c r="G7" s="18"/>
      <c r="H7" s="18"/>
      <c r="I7" s="18"/>
      <c r="J7" s="27"/>
    </row>
    <row r="8" spans="1:10" ht="28.3" x14ac:dyDescent="0.4">
      <c r="A8" s="53" t="s">
        <v>4</v>
      </c>
      <c r="B8" s="3" t="s">
        <v>5</v>
      </c>
      <c r="C8" s="11">
        <v>100</v>
      </c>
      <c r="D8" s="41"/>
      <c r="E8" s="12">
        <f>C8*D8</f>
        <v>0</v>
      </c>
      <c r="F8" s="41"/>
      <c r="G8" s="12">
        <f>C8*F8</f>
        <v>0</v>
      </c>
      <c r="H8" s="41"/>
      <c r="I8" s="12">
        <f>C8*H8</f>
        <v>0</v>
      </c>
      <c r="J8" s="26">
        <f>E8+G8+I8</f>
        <v>0</v>
      </c>
    </row>
    <row r="9" spans="1:10" ht="56.6" x14ac:dyDescent="0.4">
      <c r="A9" s="54"/>
      <c r="B9" s="3" t="s">
        <v>18</v>
      </c>
      <c r="C9" s="11" t="s">
        <v>35</v>
      </c>
      <c r="D9" s="41"/>
      <c r="E9" s="12">
        <f>D9</f>
        <v>0</v>
      </c>
      <c r="F9" s="41"/>
      <c r="G9" s="12">
        <f>F9</f>
        <v>0</v>
      </c>
      <c r="H9" s="41"/>
      <c r="I9" s="12">
        <f>H9</f>
        <v>0</v>
      </c>
      <c r="J9" s="26">
        <f>E9+G9+I9</f>
        <v>0</v>
      </c>
    </row>
    <row r="10" spans="1:10" x14ac:dyDescent="0.4">
      <c r="A10" s="28" t="s">
        <v>10</v>
      </c>
      <c r="B10" s="3" t="s">
        <v>9</v>
      </c>
      <c r="C10" s="11">
        <v>300</v>
      </c>
      <c r="D10" s="41"/>
      <c r="E10" s="12">
        <f>C10*D10</f>
        <v>0</v>
      </c>
      <c r="F10" s="41"/>
      <c r="G10" s="12">
        <f>C10*F10</f>
        <v>0</v>
      </c>
      <c r="H10" s="41"/>
      <c r="I10" s="12">
        <f>C10*H10</f>
        <v>0</v>
      </c>
      <c r="J10" s="26">
        <f>E10+G10+I10</f>
        <v>0</v>
      </c>
    </row>
    <row r="11" spans="1:10" s="10" customFormat="1" ht="14.15" x14ac:dyDescent="0.35">
      <c r="A11" s="29" t="s">
        <v>39</v>
      </c>
      <c r="B11" s="13" t="s">
        <v>17</v>
      </c>
      <c r="C11" s="14" t="s">
        <v>6</v>
      </c>
      <c r="D11" s="41"/>
      <c r="E11" s="12">
        <f>D11</f>
        <v>0</v>
      </c>
      <c r="F11" s="41"/>
      <c r="G11" s="12">
        <f>F11</f>
        <v>0</v>
      </c>
      <c r="H11" s="41"/>
      <c r="I11" s="12">
        <f>H11</f>
        <v>0</v>
      </c>
      <c r="J11" s="26">
        <f>E11+G11+I11</f>
        <v>0</v>
      </c>
    </row>
    <row r="12" spans="1:10" x14ac:dyDescent="0.4">
      <c r="A12" s="30"/>
      <c r="B12" s="4"/>
      <c r="C12" s="5"/>
      <c r="D12" s="6"/>
      <c r="E12" s="6"/>
      <c r="F12" s="6"/>
      <c r="G12" s="50" t="s">
        <v>15</v>
      </c>
      <c r="H12" s="50"/>
      <c r="I12" s="50"/>
      <c r="J12" s="31">
        <f>SUM(J6:J11)</f>
        <v>0</v>
      </c>
    </row>
    <row r="13" spans="1:10" x14ac:dyDescent="0.4">
      <c r="A13" s="32"/>
      <c r="B13" s="7"/>
      <c r="C13" s="8"/>
      <c r="D13" s="9"/>
      <c r="E13" s="9"/>
      <c r="F13" s="9"/>
      <c r="G13" s="9"/>
      <c r="H13" s="9"/>
      <c r="I13" s="9"/>
      <c r="J13" s="33"/>
    </row>
    <row r="14" spans="1:10" ht="73" customHeight="1" thickBot="1" x14ac:dyDescent="0.45">
      <c r="A14" s="47" t="s">
        <v>34</v>
      </c>
      <c r="B14" s="48"/>
      <c r="C14" s="48"/>
      <c r="D14" s="48"/>
      <c r="E14" s="48"/>
      <c r="F14" s="48"/>
      <c r="G14" s="48"/>
      <c r="H14" s="48"/>
      <c r="I14" s="48"/>
      <c r="J14" s="49"/>
    </row>
  </sheetData>
  <sheetProtection algorithmName="SHA-512" hashValue="2l6J8MT+ybyV/Xdh1UHb7EyVqgJRO6gmU8W2TM04KP69y/eNZcQbTwu1DZSt7rkmpsBOr4jxdiCwsJSWWxwl4w==" saltValue="Nz+iqqZfGrRBRikdMw+xYg==" spinCount="100000" sheet="1" objects="1" scenarios="1"/>
  <mergeCells count="10">
    <mergeCell ref="A8:A9"/>
    <mergeCell ref="G12:I12"/>
    <mergeCell ref="A14:J14"/>
    <mergeCell ref="A1:J1"/>
    <mergeCell ref="A2:C2"/>
    <mergeCell ref="A4:B4"/>
    <mergeCell ref="D2:E2"/>
    <mergeCell ref="F2:G2"/>
    <mergeCell ref="H2:I2"/>
    <mergeCell ref="A7:B7"/>
  </mergeCells>
  <pageMargins left="0.7" right="0.7" top="0.75" bottom="0.75" header="0.3" footer="0.3"/>
  <ignoredErrors>
    <ignoredError sqref="E9:E10 G9:G10 I9:I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Site 1</vt:lpstr>
      <vt:lpstr>Project Site 2</vt:lpstr>
      <vt:lpstr>Project Site 3</vt:lpstr>
      <vt:lpstr>'Project Site 1'!Text59</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Purchasing Department</dc:creator>
  <cp:lastModifiedBy>lhopkins1</cp:lastModifiedBy>
  <dcterms:created xsi:type="dcterms:W3CDTF">2020-05-29T15:29:12Z</dcterms:created>
  <dcterms:modified xsi:type="dcterms:W3CDTF">2020-06-04T22:15:23Z</dcterms:modified>
</cp:coreProperties>
</file>