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acgovt-my.sharepoint.com/personal/lucretia_hopkins_acgov_org/Documents/Documents/"/>
    </mc:Choice>
  </mc:AlternateContent>
  <bookViews>
    <workbookView xWindow="0" yWindow="0" windowWidth="15530" windowHeight="7050" activeTab="1"/>
  </bookViews>
  <sheets>
    <sheet name="Notice to Bidders" sheetId="3" r:id="rId1"/>
    <sheet name="Budget Form (Y1&amp;Y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0" i="2" l="1"/>
  <c r="G70" i="2"/>
  <c r="K66" i="2"/>
  <c r="J66" i="2"/>
  <c r="F66" i="2"/>
  <c r="E66" i="2"/>
  <c r="L65" i="2"/>
  <c r="G65" i="2"/>
  <c r="L64" i="2"/>
  <c r="G64" i="2"/>
  <c r="L63" i="2"/>
  <c r="G63" i="2"/>
  <c r="L62" i="2"/>
  <c r="G62" i="2"/>
  <c r="L61" i="2"/>
  <c r="G61" i="2"/>
  <c r="L60" i="2"/>
  <c r="G60" i="2"/>
  <c r="L59" i="2"/>
  <c r="G59" i="2"/>
  <c r="L58" i="2"/>
  <c r="G58" i="2"/>
  <c r="L57" i="2"/>
  <c r="G57" i="2"/>
  <c r="L56" i="2"/>
  <c r="G56" i="2"/>
  <c r="L55" i="2"/>
  <c r="G55" i="2"/>
  <c r="L54" i="2"/>
  <c r="G54" i="2"/>
  <c r="L21" i="2"/>
  <c r="G21" i="2"/>
  <c r="L49" i="2"/>
  <c r="G49" i="2"/>
  <c r="K47" i="2"/>
  <c r="K50" i="2" s="1"/>
  <c r="J47" i="2"/>
  <c r="J50" i="2" s="1"/>
  <c r="F47" i="2"/>
  <c r="F50" i="2" s="1"/>
  <c r="E47" i="2"/>
  <c r="E50" i="2" s="1"/>
  <c r="L46" i="2"/>
  <c r="G46" i="2"/>
  <c r="L45" i="2"/>
  <c r="G45" i="2"/>
  <c r="L44" i="2"/>
  <c r="G44" i="2"/>
  <c r="L43" i="2"/>
  <c r="G43" i="2"/>
  <c r="L42" i="2"/>
  <c r="G42" i="2"/>
  <c r="L41" i="2"/>
  <c r="G41" i="2"/>
  <c r="L40" i="2"/>
  <c r="G40" i="2"/>
  <c r="L39" i="2"/>
  <c r="G39" i="2"/>
  <c r="L38" i="2"/>
  <c r="G38" i="2"/>
  <c r="L37" i="2"/>
  <c r="G37" i="2"/>
  <c r="L32" i="2"/>
  <c r="G32" i="2"/>
  <c r="K30" i="2"/>
  <c r="K33" i="2" s="1"/>
  <c r="J30" i="2"/>
  <c r="J33" i="2" s="1"/>
  <c r="F30" i="2"/>
  <c r="F33" i="2" s="1"/>
  <c r="E30" i="2"/>
  <c r="E33" i="2" s="1"/>
  <c r="E75" i="2" s="1"/>
  <c r="G20" i="2"/>
  <c r="L20" i="2"/>
  <c r="G22" i="2"/>
  <c r="L22" i="2"/>
  <c r="G23" i="2"/>
  <c r="L23" i="2"/>
  <c r="G24" i="2"/>
  <c r="L24" i="2"/>
  <c r="G25" i="2"/>
  <c r="L25" i="2"/>
  <c r="G26" i="2"/>
  <c r="L26" i="2"/>
  <c r="G27" i="2"/>
  <c r="L27" i="2"/>
  <c r="G28" i="2"/>
  <c r="L28" i="2"/>
  <c r="G29" i="2"/>
  <c r="L29" i="2"/>
  <c r="L19" i="2"/>
  <c r="G19" i="2"/>
  <c r="K75" i="2" l="1"/>
  <c r="K85" i="2" s="1"/>
  <c r="J75" i="2"/>
  <c r="J80" i="2" s="1"/>
  <c r="L75" i="2"/>
  <c r="E80" i="2"/>
  <c r="F75" i="2"/>
  <c r="F85" i="2" s="1"/>
  <c r="M70" i="2"/>
  <c r="M19" i="2"/>
  <c r="M59" i="2"/>
  <c r="M63" i="2"/>
  <c r="M65" i="2"/>
  <c r="L66" i="2"/>
  <c r="G66" i="2"/>
  <c r="M57" i="2"/>
  <c r="M43" i="2"/>
  <c r="M49" i="2"/>
  <c r="M54" i="2"/>
  <c r="M56" i="2"/>
  <c r="M58" i="2"/>
  <c r="M60" i="2"/>
  <c r="M62" i="2"/>
  <c r="M64" i="2"/>
  <c r="M21" i="2"/>
  <c r="M61" i="2"/>
  <c r="M55" i="2"/>
  <c r="M40" i="2"/>
  <c r="G47" i="2"/>
  <c r="M39" i="2"/>
  <c r="M46" i="2"/>
  <c r="G33" i="2"/>
  <c r="M42" i="2"/>
  <c r="M26" i="2"/>
  <c r="M22" i="2"/>
  <c r="M38" i="2"/>
  <c r="M41" i="2"/>
  <c r="M44" i="2"/>
  <c r="L47" i="2"/>
  <c r="L50" i="2" s="1"/>
  <c r="M45" i="2"/>
  <c r="G50" i="2"/>
  <c r="M37" i="2"/>
  <c r="M32" i="2"/>
  <c r="G30" i="2"/>
  <c r="M29" i="2"/>
  <c r="M27" i="2"/>
  <c r="M25" i="2"/>
  <c r="M23" i="2"/>
  <c r="M20" i="2"/>
  <c r="M28" i="2"/>
  <c r="M24" i="2"/>
  <c r="L30" i="2"/>
  <c r="L33" i="2" s="1"/>
  <c r="M80" i="2" l="1"/>
  <c r="J85" i="2"/>
  <c r="L85" i="2" s="1"/>
  <c r="E85" i="2"/>
  <c r="O85" i="2" s="1"/>
  <c r="B90" i="2" s="1"/>
  <c r="G75" i="2"/>
  <c r="M75" i="2" s="1"/>
  <c r="M66" i="2"/>
  <c r="M47" i="2"/>
  <c r="M50" i="2" s="1"/>
  <c r="M30" i="2"/>
  <c r="M33" i="2" s="1"/>
  <c r="G85" i="2" l="1"/>
  <c r="M85" i="2" s="1"/>
</calcChain>
</file>

<file path=xl/sharedStrings.xml><?xml version="1.0" encoding="utf-8"?>
<sst xmlns="http://schemas.openxmlformats.org/spreadsheetml/2006/main" count="126" uniqueCount="56">
  <si>
    <t>Personnel Wages</t>
  </si>
  <si>
    <t>Annual 
Salary</t>
  </si>
  <si>
    <t>County Request</t>
  </si>
  <si>
    <t>Matching Funds</t>
  </si>
  <si>
    <t>Year One</t>
  </si>
  <si>
    <t>Year Two</t>
  </si>
  <si>
    <t>Year One
Project Cost</t>
  </si>
  <si>
    <t>Year Two
Project Cost</t>
  </si>
  <si>
    <t>Sub-Totals for Personnel</t>
  </si>
  <si>
    <t>Sub-Contractor Wages</t>
  </si>
  <si>
    <t>Fringe and Benefits (Personnel)</t>
  </si>
  <si>
    <t>Rate (%)</t>
  </si>
  <si>
    <t>Fringe/Benefits for Personnel</t>
  </si>
  <si>
    <t>Sub-Totals for Sub-Contractors</t>
  </si>
  <si>
    <t>Fringe/Benefits for Sub-Contractor Personnel</t>
  </si>
  <si>
    <t>Program Costs</t>
  </si>
  <si>
    <t>Equipment/Furniture</t>
  </si>
  <si>
    <t>Facility Rental</t>
  </si>
  <si>
    <t>General Office Supplies</t>
  </si>
  <si>
    <t>Staff/Professional Development</t>
  </si>
  <si>
    <t>Program Supplies</t>
  </si>
  <si>
    <t>Telephone/Internet/Communications</t>
  </si>
  <si>
    <t>Travel/Transportation</t>
  </si>
  <si>
    <t>Other:</t>
  </si>
  <si>
    <t>Sub-Total Personnel Wage Costs + Fringe</t>
  </si>
  <si>
    <t>Sub-Total Sub-Cotractor Wage Costs + Fringe</t>
  </si>
  <si>
    <t>Sub-Total Program Costs</t>
  </si>
  <si>
    <r>
      <t>Total Client Service Capacity for CBI</t>
    </r>
    <r>
      <rPr>
        <b/>
        <vertAlign val="superscript"/>
        <sz val="12"/>
        <color theme="1"/>
        <rFont val="Arial"/>
        <family val="2"/>
      </rPr>
      <t>3</t>
    </r>
  </si>
  <si>
    <t>Grand Sub-Total
(Year One + Year Two)</t>
  </si>
  <si>
    <r>
      <t xml:space="preserve">GRAND SUB-TOTALS
</t>
    </r>
    <r>
      <rPr>
        <b/>
        <sz val="10"/>
        <color theme="0"/>
        <rFont val="Arial"/>
        <family val="2"/>
      </rPr>
      <t>Personnel+Subcontractor+Program Costs+Incentives</t>
    </r>
  </si>
  <si>
    <t>Indirect Costs</t>
  </si>
  <si>
    <t>Rate (%)*</t>
  </si>
  <si>
    <r>
      <t xml:space="preserve">GRAND TOTALS
</t>
    </r>
    <r>
      <rPr>
        <b/>
        <sz val="10"/>
        <color theme="0"/>
        <rFont val="Arial"/>
        <family val="2"/>
      </rPr>
      <t>Personnel+Subcontractor+Program Costs+Incentives+Indirect</t>
    </r>
  </si>
  <si>
    <r>
      <t xml:space="preserve">GRAND TOTAL
</t>
    </r>
    <r>
      <rPr>
        <b/>
        <sz val="10"/>
        <color theme="0"/>
        <rFont val="Arial"/>
        <family val="2"/>
      </rPr>
      <t>TWO-YEAR PROJECT</t>
    </r>
  </si>
  <si>
    <t>Personnel Sub-Totals
(Year One + Year Two)</t>
  </si>
  <si>
    <t>Sub-Contractor 
Sub-Totals
(Year One + Year Two)</t>
  </si>
  <si>
    <t>Program Sub-Totals
(Year One + Year Two)</t>
  </si>
  <si>
    <t>Incentives Sub-Total
(Year One + Year Two)</t>
  </si>
  <si>
    <t>Total Indirect Costs
(Year One + Year Two)</t>
  </si>
  <si>
    <t>Incentives Program Cost</t>
  </si>
  <si>
    <t>Sub-Total Incentive Program Cost</t>
  </si>
  <si>
    <t xml:space="preserve">RFP No. 901904 - AB109 Direct Services: 
Cognitive Behavioral Intervention Services, Incentives, and Innovation Program (CBI3)
</t>
  </si>
  <si>
    <t>FTE on Project</t>
  </si>
  <si>
    <r>
      <t>Indirect Cost Rate 
*</t>
    </r>
    <r>
      <rPr>
        <b/>
        <sz val="8"/>
        <rFont val="Arial"/>
        <family val="2"/>
      </rPr>
      <t>Cannot exceed 10% of Grand Sub-Total County Request</t>
    </r>
  </si>
  <si>
    <r>
      <t xml:space="preserve">All </t>
    </r>
    <r>
      <rPr>
        <b/>
        <sz val="10"/>
        <color theme="1"/>
        <rFont val="Arial"/>
        <family val="2"/>
      </rPr>
      <t>Yellow Cells</t>
    </r>
    <r>
      <rPr>
        <sz val="10"/>
        <color theme="1"/>
        <rFont val="Arial"/>
        <family val="2"/>
      </rPr>
      <t xml:space="preserve"> must be filled in by the Bidder</t>
    </r>
  </si>
  <si>
    <r>
      <t xml:space="preserve">The two </t>
    </r>
    <r>
      <rPr>
        <b/>
        <sz val="10"/>
        <color theme="1"/>
        <rFont val="Arial"/>
        <family val="2"/>
      </rPr>
      <t>Orange Cells</t>
    </r>
    <r>
      <rPr>
        <sz val="10"/>
        <color theme="1"/>
        <rFont val="Arial"/>
        <family val="2"/>
      </rPr>
      <t xml:space="preserve"> must be filled in by the Bidder. This cell will contain the maximum Fringe/Benefits rate/percentage that the Contractor will be allowed to bill for, </t>
    </r>
    <r>
      <rPr>
        <b/>
        <u/>
        <sz val="10"/>
        <color theme="1"/>
        <rFont val="Arial"/>
        <family val="2"/>
      </rPr>
      <t>both</t>
    </r>
    <r>
      <rPr>
        <sz val="10"/>
        <color theme="1"/>
        <rFont val="Arial"/>
        <family val="2"/>
      </rPr>
      <t xml:space="preserve"> in Year 1 and Year 2.  Contractor will be reimbursed for actual fringe/benefits costs per employee as supported by requested documentation.</t>
    </r>
  </si>
  <si>
    <t xml:space="preserve">Color Coded Instructions/Key: </t>
  </si>
  <si>
    <t xml:space="preserve">Any quantities listed on this Excel Budget Form are estimates and are not to be construed as a commitment.  No minimum or maximum is guaranteed or implied.  </t>
  </si>
  <si>
    <r>
      <t>COST SHALL BE SUBMITTED AS REQUESTED ON THE EXCEL BUDGET FORM FOUND ON THE FOLLOWING TAB OF THIS WORKBOOK.  NO ALTERATIONS OR CHANGES OF ANY KIND ARE PERMITTED.</t>
    </r>
    <r>
      <rPr>
        <sz val="13"/>
        <rFont val="Calibri"/>
        <family val="2"/>
      </rPr>
      <t xml:space="preserve">  Bid responses that do not comply may be subject to rejection in total.  The cost quoted shall include all taxes (excluding sales and use tax) and all other charges, including travel expenses not specifically identified in the Budget Form, and is the maximum cost the County will pay for the term of any contract that is a result of this RFP.  </t>
    </r>
  </si>
  <si>
    <r>
      <t xml:space="preserve">By submission through the Alameda County </t>
    </r>
    <r>
      <rPr>
        <b/>
        <sz val="13"/>
        <color theme="1"/>
        <rFont val="Calibri"/>
        <family val="2"/>
      </rPr>
      <t>EZSourcing Supplier Portal,</t>
    </r>
    <r>
      <rPr>
        <sz val="13"/>
        <color theme="1"/>
        <rFont val="Calibri"/>
        <family val="2"/>
      </rPr>
      <t xml:space="preserve"> Bidder certifies to County that all representations, certifications, and statements made by Bidder, as set forth in each entry in the Alameda County </t>
    </r>
    <r>
      <rPr>
        <b/>
        <sz val="13"/>
        <color theme="1"/>
        <rFont val="Calibri"/>
        <family val="2"/>
      </rPr>
      <t>EZSourcing Supplier Portal</t>
    </r>
    <r>
      <rPr>
        <sz val="13"/>
        <color theme="1"/>
        <rFont val="Calibri"/>
        <family val="2"/>
      </rPr>
      <t xml:space="preserve"> and attachments, are true and correct and are made under penalty of perjury pursuant to the laws of California.</t>
    </r>
  </si>
  <si>
    <r>
      <t xml:space="preserve">The </t>
    </r>
    <r>
      <rPr>
        <b/>
        <sz val="10"/>
        <color theme="1"/>
        <rFont val="Arial"/>
        <family val="2"/>
      </rPr>
      <t>Lime Green Cell</t>
    </r>
    <r>
      <rPr>
        <sz val="10"/>
        <color theme="1"/>
        <rFont val="Arial"/>
        <family val="2"/>
      </rPr>
      <t xml:space="preserve"> must be filled in by the Bidder. This cell will contain the maximum Indirect Cost percentage that the Contractor will be allowed to bill for, </t>
    </r>
    <r>
      <rPr>
        <b/>
        <u/>
        <sz val="10"/>
        <color theme="1"/>
        <rFont val="Arial"/>
        <family val="2"/>
      </rPr>
      <t>both</t>
    </r>
    <r>
      <rPr>
        <sz val="10"/>
        <color theme="1"/>
        <rFont val="Arial"/>
        <family val="2"/>
      </rPr>
      <t xml:space="preserve"> in Year 1 and Year 2. Indirect Cost rate cannot exceed 10%.</t>
    </r>
  </si>
  <si>
    <r>
      <rPr>
        <b/>
        <sz val="16"/>
        <color rgb="FFFF0000"/>
        <rFont val="Arial"/>
        <family val="2"/>
      </rPr>
      <t>REVISED</t>
    </r>
    <r>
      <rPr>
        <b/>
        <sz val="16"/>
        <color theme="1"/>
        <rFont val="Arial"/>
        <family val="2"/>
      </rPr>
      <t xml:space="preserve"> BUDGET FORM</t>
    </r>
  </si>
  <si>
    <t>County Cost Per Participant</t>
  </si>
  <si>
    <t>*NOTE:</t>
  </si>
  <si>
    <t>Bidder's Grand Total County Request cannot exceed $1,000,000*</t>
  </si>
  <si>
    <t>GRAND TOTAL COUNTY REQUEST 
(NOT TO EXCEED $1,000,000)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</si>
</sst>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name val="Arial"/>
      <family val="2"/>
    </font>
    <font>
      <b/>
      <sz val="10"/>
      <color theme="0"/>
      <name val="Arial"/>
      <family val="2"/>
    </font>
    <font>
      <b/>
      <sz val="12"/>
      <color theme="1"/>
      <name val="Arial"/>
      <family val="2"/>
    </font>
    <font>
      <sz val="12"/>
      <color theme="1"/>
      <name val="Arial"/>
      <family val="2"/>
    </font>
    <font>
      <b/>
      <sz val="11"/>
      <color theme="1"/>
      <name val="Arial"/>
      <family val="2"/>
    </font>
    <font>
      <b/>
      <sz val="12"/>
      <name val="Arial"/>
      <family val="2"/>
    </font>
    <font>
      <b/>
      <sz val="12"/>
      <color theme="0"/>
      <name val="Arial"/>
      <family val="2"/>
    </font>
    <font>
      <b/>
      <sz val="12"/>
      <color rgb="FFFF0000"/>
      <name val="Arial"/>
      <family val="2"/>
    </font>
    <font>
      <b/>
      <i/>
      <sz val="10"/>
      <color theme="1"/>
      <name val="Arial"/>
      <family val="2"/>
    </font>
    <font>
      <b/>
      <vertAlign val="superscript"/>
      <sz val="12"/>
      <color theme="1"/>
      <name val="Arial"/>
      <family val="2"/>
    </font>
    <font>
      <b/>
      <sz val="8"/>
      <name val="Arial"/>
      <family val="2"/>
    </font>
    <font>
      <b/>
      <sz val="16"/>
      <color theme="1"/>
      <name val="Arial"/>
      <family val="2"/>
    </font>
    <font>
      <sz val="10"/>
      <name val="Arial"/>
      <family val="2"/>
    </font>
    <font>
      <b/>
      <u/>
      <sz val="10"/>
      <color theme="1"/>
      <name val="Arial"/>
      <family val="2"/>
    </font>
    <font>
      <b/>
      <sz val="13"/>
      <color theme="1"/>
      <name val="Calibri"/>
      <family val="2"/>
    </font>
    <font>
      <sz val="13"/>
      <color theme="1"/>
      <name val="Calibri"/>
      <family val="2"/>
    </font>
    <font>
      <sz val="13"/>
      <color theme="1"/>
      <name val="Calibri"/>
      <family val="2"/>
      <scheme val="minor"/>
    </font>
    <font>
      <b/>
      <sz val="13"/>
      <name val="Calibri"/>
      <family val="2"/>
    </font>
    <font>
      <sz val="13"/>
      <name val="Calibri"/>
      <family val="2"/>
    </font>
    <font>
      <b/>
      <sz val="16"/>
      <color rgb="FFFF0000"/>
      <name val="Arial"/>
      <family val="2"/>
    </font>
    <font>
      <sz val="16"/>
      <color theme="1"/>
      <name val="Arial"/>
      <family val="2"/>
    </font>
    <font>
      <b/>
      <sz val="16"/>
      <color theme="0"/>
      <name val="Arial"/>
      <family val="2"/>
    </font>
    <font>
      <sz val="16"/>
      <color theme="0"/>
      <name val="Arial"/>
      <family val="2"/>
    </font>
  </fonts>
  <fills count="23">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rgb="FFFFCCFF"/>
        <bgColor indexed="64"/>
      </patternFill>
    </fill>
    <fill>
      <patternFill patternType="solid">
        <fgColor theme="0" tint="-0.249977111117893"/>
        <bgColor indexed="64"/>
      </patternFill>
    </fill>
    <fill>
      <patternFill patternType="lightGray">
        <fgColor auto="1"/>
      </patternFill>
    </fill>
    <fill>
      <patternFill patternType="lightGray"/>
    </fill>
    <fill>
      <patternFill patternType="solid">
        <fgColor rgb="FFFFFF00"/>
        <bgColor indexed="64"/>
      </patternFill>
    </fill>
    <fill>
      <patternFill patternType="solid">
        <fgColor rgb="FFFF0000"/>
        <bgColor indexed="64"/>
      </patternFill>
    </fill>
    <fill>
      <patternFill patternType="solid">
        <fgColor rgb="FF99CCFF"/>
        <bgColor indexed="64"/>
      </patternFill>
    </fill>
    <fill>
      <patternFill patternType="solid">
        <fgColor rgb="FF66FFFF"/>
        <bgColor indexed="64"/>
      </patternFill>
    </fill>
    <fill>
      <patternFill patternType="solid">
        <fgColor rgb="FFCCCCFF"/>
        <bgColor indexed="64"/>
      </patternFill>
    </fill>
    <fill>
      <patternFill patternType="solid">
        <fgColor rgb="FF0000FF"/>
        <bgColor indexed="64"/>
      </patternFill>
    </fill>
    <fill>
      <patternFill patternType="solid">
        <fgColor rgb="FF00B050"/>
        <bgColor indexed="64"/>
      </patternFill>
    </fill>
    <fill>
      <patternFill patternType="solid">
        <fgColor rgb="FFFF5050"/>
        <bgColor indexed="64"/>
      </patternFill>
    </fill>
    <fill>
      <patternFill patternType="solid">
        <fgColor rgb="FFFF9933"/>
        <bgColor indexed="64"/>
      </patternFill>
    </fill>
    <fill>
      <patternFill patternType="solid">
        <fgColor rgb="FF66FF66"/>
        <bgColor indexed="64"/>
      </patternFill>
    </fill>
    <fill>
      <patternFill patternType="gray0625"/>
    </fill>
    <fill>
      <patternFill patternType="gray0625">
        <bgColor theme="2" tint="-9.9978637043366805E-2"/>
      </patternFill>
    </fill>
    <fill>
      <patternFill patternType="darkGray">
        <bgColor auto="1"/>
      </patternFill>
    </fill>
  </fills>
  <borders count="8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style="thin">
        <color indexed="64"/>
      </right>
      <top style="thin">
        <color indexed="64"/>
      </top>
      <bottom/>
      <diagonal/>
    </border>
    <border>
      <left style="thin">
        <color theme="0"/>
      </left>
      <right style="thin">
        <color theme="0"/>
      </right>
      <top/>
      <bottom style="thin">
        <color auto="1"/>
      </bottom>
      <diagonal/>
    </border>
    <border>
      <left style="thin">
        <color theme="0"/>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double">
        <color rgb="FFFF0000"/>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diagonal/>
    </border>
    <border>
      <left/>
      <right/>
      <top style="medium">
        <color auto="1"/>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style="thin">
        <color theme="0"/>
      </left>
      <right/>
      <top/>
      <bottom style="thin">
        <color auto="1"/>
      </bottom>
      <diagonal/>
    </border>
    <border>
      <left style="thin">
        <color auto="1"/>
      </left>
      <right/>
      <top style="medium">
        <color auto="1"/>
      </top>
      <bottom style="medium">
        <color auto="1"/>
      </bottom>
      <diagonal/>
    </border>
    <border>
      <left style="thin">
        <color auto="1"/>
      </left>
      <right/>
      <top/>
      <bottom/>
      <diagonal/>
    </border>
    <border>
      <left/>
      <right style="thin">
        <color theme="0"/>
      </right>
      <top/>
      <bottom style="thin">
        <color auto="1"/>
      </bottom>
      <diagonal/>
    </border>
    <border>
      <left/>
      <right style="thin">
        <color auto="1"/>
      </right>
      <top style="double">
        <color rgb="FFFF0000"/>
      </top>
      <bottom/>
      <diagonal/>
    </border>
    <border>
      <left/>
      <right style="thin">
        <color auto="1"/>
      </right>
      <top/>
      <bottom/>
      <diagonal/>
    </border>
    <border>
      <left style="thick">
        <color rgb="FF0000FF"/>
      </left>
      <right style="thick">
        <color rgb="FF0000FF"/>
      </right>
      <top style="thick">
        <color rgb="FF0000FF"/>
      </top>
      <bottom style="thin">
        <color auto="1"/>
      </bottom>
      <diagonal/>
    </border>
    <border>
      <left style="thick">
        <color rgb="FF0000FF"/>
      </left>
      <right style="thick">
        <color rgb="FF0000FF"/>
      </right>
      <top style="thin">
        <color auto="1"/>
      </top>
      <bottom style="thin">
        <color auto="1"/>
      </bottom>
      <diagonal/>
    </border>
    <border>
      <left style="thick">
        <color rgb="FF0000FF"/>
      </left>
      <right style="thick">
        <color rgb="FF0000FF"/>
      </right>
      <top style="thin">
        <color indexed="64"/>
      </top>
      <bottom/>
      <diagonal/>
    </border>
    <border>
      <left style="thick">
        <color rgb="FF0000FF"/>
      </left>
      <right style="thick">
        <color rgb="FF0000FF"/>
      </right>
      <top style="double">
        <color rgb="FFFF0000"/>
      </top>
      <bottom/>
      <diagonal/>
    </border>
    <border>
      <left style="thick">
        <color rgb="FF0000FF"/>
      </left>
      <right style="thick">
        <color rgb="FF0000FF"/>
      </right>
      <top style="medium">
        <color auto="1"/>
      </top>
      <bottom style="medium">
        <color auto="1"/>
      </bottom>
      <diagonal/>
    </border>
    <border>
      <left style="thick">
        <color rgb="FF0000FF"/>
      </left>
      <right style="thick">
        <color rgb="FF0000FF"/>
      </right>
      <top/>
      <bottom/>
      <diagonal/>
    </border>
    <border>
      <left style="thick">
        <color rgb="FF0000FF"/>
      </left>
      <right style="thick">
        <color rgb="FF0000FF"/>
      </right>
      <top style="medium">
        <color auto="1"/>
      </top>
      <bottom style="thick">
        <color rgb="FF0000FF"/>
      </bottom>
      <diagonal/>
    </border>
    <border>
      <left style="thin">
        <color auto="1"/>
      </left>
      <right/>
      <top style="double">
        <color rgb="FFFF0000"/>
      </top>
      <bottom/>
      <diagonal/>
    </border>
    <border>
      <left style="thick">
        <color rgb="FF00B050"/>
      </left>
      <right style="thick">
        <color rgb="FF00B050"/>
      </right>
      <top style="thick">
        <color rgb="FF00B050"/>
      </top>
      <bottom style="thin">
        <color auto="1"/>
      </bottom>
      <diagonal/>
    </border>
    <border>
      <left style="thick">
        <color rgb="FF00B050"/>
      </left>
      <right style="thick">
        <color rgb="FF00B050"/>
      </right>
      <top style="thin">
        <color auto="1"/>
      </top>
      <bottom style="thin">
        <color auto="1"/>
      </bottom>
      <diagonal/>
    </border>
    <border>
      <left style="thick">
        <color rgb="FF00B050"/>
      </left>
      <right style="thick">
        <color rgb="FF00B050"/>
      </right>
      <top style="thin">
        <color indexed="64"/>
      </top>
      <bottom/>
      <diagonal/>
    </border>
    <border>
      <left style="thick">
        <color rgb="FF00B050"/>
      </left>
      <right style="thick">
        <color rgb="FF00B050"/>
      </right>
      <top style="double">
        <color rgb="FFFF0000"/>
      </top>
      <bottom/>
      <diagonal/>
    </border>
    <border>
      <left style="thick">
        <color rgb="FF00B050"/>
      </left>
      <right style="thick">
        <color rgb="FF00B050"/>
      </right>
      <top style="medium">
        <color auto="1"/>
      </top>
      <bottom style="medium">
        <color auto="1"/>
      </bottom>
      <diagonal/>
    </border>
    <border>
      <left style="thick">
        <color rgb="FF00B050"/>
      </left>
      <right style="thick">
        <color rgb="FF00B050"/>
      </right>
      <top/>
      <bottom/>
      <diagonal/>
    </border>
    <border>
      <left style="thick">
        <color rgb="FF00B050"/>
      </left>
      <right style="thick">
        <color rgb="FF00B050"/>
      </right>
      <top style="medium">
        <color auto="1"/>
      </top>
      <bottom style="thick">
        <color rgb="FF00B050"/>
      </bottom>
      <diagonal/>
    </border>
    <border>
      <left style="medium">
        <color auto="1"/>
      </left>
      <right style="thin">
        <color theme="0"/>
      </right>
      <top style="medium">
        <color auto="1"/>
      </top>
      <bottom style="thin">
        <color auto="1"/>
      </bottom>
      <diagonal/>
    </border>
    <border>
      <left/>
      <right style="thick">
        <color rgb="FF0000FF"/>
      </right>
      <top style="thin">
        <color auto="1"/>
      </top>
      <bottom style="thin">
        <color indexed="64"/>
      </bottom>
      <diagonal/>
    </border>
    <border>
      <left/>
      <right style="thick">
        <color rgb="FF00B050"/>
      </right>
      <top/>
      <bottom/>
      <diagonal/>
    </border>
    <border>
      <left style="thin">
        <color auto="1"/>
      </left>
      <right/>
      <top/>
      <bottom style="medium">
        <color auto="1"/>
      </bottom>
      <diagonal/>
    </border>
    <border>
      <left/>
      <right style="thick">
        <color rgb="FF00B050"/>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ck">
        <color rgb="FF0000FF"/>
      </right>
      <top style="thin">
        <color auto="1"/>
      </top>
      <bottom style="medium">
        <color auto="1"/>
      </bottom>
      <diagonal/>
    </border>
    <border>
      <left style="thin">
        <color theme="0"/>
      </left>
      <right style="medium">
        <color auto="1"/>
      </right>
      <top style="medium">
        <color auto="1"/>
      </top>
      <bottom style="thin">
        <color auto="1"/>
      </bottom>
      <diagonal/>
    </border>
    <border>
      <left style="thin">
        <color auto="1"/>
      </left>
      <right/>
      <top style="double">
        <color rgb="FFFF0000"/>
      </top>
      <bottom style="medium">
        <color auto="1"/>
      </bottom>
      <diagonal/>
    </border>
    <border>
      <left/>
      <right style="thick">
        <color rgb="FF00B050"/>
      </right>
      <top style="double">
        <color rgb="FFFF0000"/>
      </top>
      <bottom style="medium">
        <color auto="1"/>
      </bottom>
      <diagonal/>
    </border>
    <border>
      <left/>
      <right style="thick">
        <color rgb="FF0000FF"/>
      </right>
      <top/>
      <bottom/>
      <diagonal/>
    </border>
    <border>
      <left/>
      <right style="medium">
        <color auto="1"/>
      </right>
      <top style="medium">
        <color auto="1"/>
      </top>
      <bottom/>
      <diagonal/>
    </border>
    <border>
      <left/>
      <right style="thin">
        <color auto="1"/>
      </right>
      <top style="thin">
        <color auto="1"/>
      </top>
      <bottom style="double">
        <color rgb="FFFF0000"/>
      </bottom>
      <diagonal/>
    </border>
    <border>
      <left style="thick">
        <color rgb="FF0000FF"/>
      </left>
      <right style="thick">
        <color rgb="FF0000FF"/>
      </right>
      <top/>
      <bottom style="thick">
        <color rgb="FF0000FF"/>
      </bottom>
      <diagonal/>
    </border>
    <border>
      <left/>
      <right style="thin">
        <color auto="1"/>
      </right>
      <top/>
      <bottom style="medium">
        <color auto="1"/>
      </bottom>
      <diagonal/>
    </border>
    <border>
      <left style="thick">
        <color rgb="FF00B050"/>
      </left>
      <right style="thick">
        <color rgb="FF00B050"/>
      </right>
      <top/>
      <bottom style="thick">
        <color rgb="FF00B050"/>
      </bottom>
      <diagonal/>
    </border>
    <border>
      <left style="thick">
        <color rgb="FF0000FF"/>
      </left>
      <right style="thick">
        <color rgb="FF0000FF"/>
      </right>
      <top style="thin">
        <color auto="1"/>
      </top>
      <bottom style="double">
        <color rgb="FFFF0000"/>
      </bottom>
      <diagonal/>
    </border>
    <border>
      <left style="thin">
        <color auto="1"/>
      </left>
      <right style="thin">
        <color auto="1"/>
      </right>
      <top style="thin">
        <color auto="1"/>
      </top>
      <bottom style="double">
        <color rgb="FFFF0000"/>
      </bottom>
      <diagonal/>
    </border>
    <border>
      <left style="thick">
        <color rgb="FF00B050"/>
      </left>
      <right style="thick">
        <color rgb="FF00B050"/>
      </right>
      <top style="thin">
        <color auto="1"/>
      </top>
      <bottom style="double">
        <color rgb="FFFF0000"/>
      </bottom>
      <diagonal/>
    </border>
    <border>
      <left style="thick">
        <color rgb="FF0000FF"/>
      </left>
      <right style="thin">
        <color theme="0"/>
      </right>
      <top/>
      <bottom style="medium">
        <color auto="1"/>
      </bottom>
      <diagonal/>
    </border>
    <border>
      <left style="thin">
        <color theme="0"/>
      </left>
      <right style="medium">
        <color auto="1"/>
      </right>
      <top/>
      <bottom style="medium">
        <color auto="1"/>
      </bottom>
      <diagonal/>
    </border>
    <border>
      <left style="thick">
        <color rgb="FF00B050"/>
      </left>
      <right style="thin">
        <color theme="0"/>
      </right>
      <top/>
      <bottom style="medium">
        <color auto="1"/>
      </bottom>
      <diagonal/>
    </border>
    <border>
      <left style="thin">
        <color theme="0"/>
      </left>
      <right style="thin">
        <color rgb="FFFF0000"/>
      </right>
      <top/>
      <bottom style="medium">
        <color auto="1"/>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style="medium">
        <color auto="1"/>
      </left>
      <right style="thick">
        <color rgb="FF0000FF"/>
      </right>
      <top style="medium">
        <color auto="1"/>
      </top>
      <bottom style="medium">
        <color auto="1"/>
      </bottom>
      <diagonal/>
    </border>
    <border>
      <left/>
      <right/>
      <top/>
      <bottom style="medium">
        <color auto="1"/>
      </bottom>
      <diagonal/>
    </border>
    <border>
      <left style="thick">
        <color rgb="FF0000FF"/>
      </left>
      <right/>
      <top/>
      <bottom/>
      <diagonal/>
    </border>
    <border>
      <left style="medium">
        <color auto="1"/>
      </left>
      <right style="medium">
        <color auto="1"/>
      </right>
      <top style="medium">
        <color auto="1"/>
      </top>
      <bottom style="thick">
        <color rgb="FF0000FF"/>
      </bottom>
      <diagonal/>
    </border>
    <border>
      <left style="medium">
        <color auto="1"/>
      </left>
      <right style="medium">
        <color auto="1"/>
      </right>
      <top style="medium">
        <color auto="1"/>
      </top>
      <bottom style="thick">
        <color rgb="FF00B050"/>
      </bottom>
      <diagonal/>
    </border>
    <border>
      <left style="thick">
        <color rgb="FF00B050"/>
      </left>
      <right/>
      <top/>
      <bottom/>
      <diagonal/>
    </border>
    <border>
      <left/>
      <right style="medium">
        <color auto="1"/>
      </right>
      <top/>
      <bottom/>
      <diagonal/>
    </border>
    <border>
      <left/>
      <right style="medium">
        <color auto="1"/>
      </right>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2">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wrapText="1"/>
    </xf>
    <xf numFmtId="0" fontId="3"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vertical="center" wrapText="1"/>
    </xf>
    <xf numFmtId="44" fontId="2" fillId="0" borderId="0" xfId="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44" fontId="5" fillId="5" borderId="10" xfId="1" applyFont="1" applyFill="1" applyBorder="1" applyAlignment="1">
      <alignment horizontal="center" vertical="center" wrapText="1"/>
    </xf>
    <xf numFmtId="44" fontId="5" fillId="5" borderId="11" xfId="1" applyFont="1" applyFill="1" applyBorder="1" applyAlignment="1">
      <alignment horizontal="center" vertical="center" wrapText="1"/>
    </xf>
    <xf numFmtId="0" fontId="7" fillId="0" borderId="0" xfId="0" applyFont="1" applyAlignment="1">
      <alignment horizontal="center" vertical="center" wrapText="1"/>
    </xf>
    <xf numFmtId="44" fontId="4" fillId="7" borderId="17" xfId="1" applyFont="1" applyFill="1" applyBorder="1" applyAlignment="1">
      <alignment horizontal="center" vertical="center" wrapText="1"/>
    </xf>
    <xf numFmtId="44" fontId="4" fillId="7" borderId="18" xfId="1" applyFont="1" applyFill="1" applyBorder="1" applyAlignment="1">
      <alignment horizontal="center" vertical="center" wrapText="1"/>
    </xf>
    <xf numFmtId="0" fontId="2" fillId="8" borderId="8" xfId="0" applyFont="1" applyFill="1" applyBorder="1" applyAlignment="1">
      <alignment horizontal="center" vertical="center" wrapText="1"/>
    </xf>
    <xf numFmtId="44" fontId="4" fillId="0" borderId="17" xfId="1"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2" fillId="0" borderId="0" xfId="0" applyFont="1" applyFill="1"/>
    <xf numFmtId="44" fontId="2" fillId="0" borderId="1" xfId="1" applyFont="1" applyFill="1" applyBorder="1" applyAlignment="1">
      <alignment horizontal="center" vertical="center" wrapText="1"/>
    </xf>
    <xf numFmtId="44" fontId="2" fillId="0" borderId="4" xfId="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wrapText="1"/>
    </xf>
    <xf numFmtId="44" fontId="2" fillId="0" borderId="3" xfId="1" applyFont="1" applyFill="1" applyBorder="1" applyAlignment="1">
      <alignment horizontal="center" vertical="center" wrapText="1"/>
    </xf>
    <xf numFmtId="0" fontId="8" fillId="0" borderId="0" xfId="0" applyFont="1" applyFill="1" applyAlignment="1">
      <alignment vertical="center"/>
    </xf>
    <xf numFmtId="44" fontId="8" fillId="0" borderId="16" xfId="1"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Alignment="1">
      <alignment vertical="center" wrapText="1"/>
    </xf>
    <xf numFmtId="0" fontId="7" fillId="0" borderId="0" xfId="0" applyFont="1"/>
    <xf numFmtId="0" fontId="7" fillId="0" borderId="0" xfId="0" applyFont="1" applyAlignment="1">
      <alignment wrapText="1"/>
    </xf>
    <xf numFmtId="44" fontId="4" fillId="0" borderId="23" xfId="1" applyFont="1" applyFill="1" applyBorder="1" applyAlignment="1">
      <alignment horizontal="center" vertical="center" wrapText="1"/>
    </xf>
    <xf numFmtId="44" fontId="2" fillId="0" borderId="2" xfId="1" applyFont="1" applyFill="1" applyBorder="1" applyAlignment="1">
      <alignment horizontal="center" vertical="center" wrapText="1"/>
    </xf>
    <xf numFmtId="44" fontId="2" fillId="8" borderId="2" xfId="1" applyFont="1" applyFill="1" applyBorder="1" applyAlignment="1">
      <alignment horizontal="center" vertical="center" wrapText="1"/>
    </xf>
    <xf numFmtId="44" fontId="4" fillId="8" borderId="17" xfId="1" applyFont="1" applyFill="1" applyBorder="1" applyAlignment="1">
      <alignment horizontal="center" vertical="center" wrapText="1"/>
    </xf>
    <xf numFmtId="44" fontId="2" fillId="0" borderId="2" xfId="0" applyNumberFormat="1" applyFont="1" applyFill="1" applyBorder="1" applyAlignment="1">
      <alignment horizontal="center" vertical="center" wrapText="1"/>
    </xf>
    <xf numFmtId="44" fontId="3" fillId="0" borderId="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4" fillId="7" borderId="26" xfId="0" applyFont="1" applyFill="1" applyBorder="1" applyAlignment="1">
      <alignment horizontal="center" vertical="center" wrapText="1"/>
    </xf>
    <xf numFmtId="44" fontId="5" fillId="5" borderId="28" xfId="1" applyFont="1" applyFill="1" applyBorder="1" applyAlignment="1">
      <alignment horizontal="center" vertical="center" wrapText="1"/>
    </xf>
    <xf numFmtId="44" fontId="8" fillId="0" borderId="29" xfId="1" applyFont="1" applyFill="1" applyBorder="1" applyAlignment="1">
      <alignment horizontal="center" vertical="center" wrapText="1"/>
    </xf>
    <xf numFmtId="44" fontId="4" fillId="7" borderId="20" xfId="1" applyFont="1" applyFill="1" applyBorder="1" applyAlignment="1">
      <alignment horizontal="center" vertical="center" wrapText="1"/>
    </xf>
    <xf numFmtId="44" fontId="4" fillId="0" borderId="20" xfId="1" applyFont="1" applyFill="1" applyBorder="1" applyAlignment="1">
      <alignment horizontal="center" vertical="center" wrapText="1"/>
    </xf>
    <xf numFmtId="44" fontId="5" fillId="5" borderId="31" xfId="1" applyFont="1" applyFill="1" applyBorder="1" applyAlignment="1">
      <alignment horizontal="center" vertical="center" wrapText="1"/>
    </xf>
    <xf numFmtId="44" fontId="8" fillId="0" borderId="34" xfId="1" applyFont="1" applyFill="1" applyBorder="1" applyAlignment="1">
      <alignment horizontal="center" vertical="center" wrapText="1"/>
    </xf>
    <xf numFmtId="44" fontId="4" fillId="7" borderId="35" xfId="1" applyFont="1" applyFill="1" applyBorder="1" applyAlignment="1">
      <alignment horizontal="center" vertical="center" wrapText="1"/>
    </xf>
    <xf numFmtId="44" fontId="4" fillId="0" borderId="37" xfId="1" applyFont="1" applyFill="1" applyBorder="1" applyAlignment="1">
      <alignment horizontal="center" vertical="center" wrapText="1"/>
    </xf>
    <xf numFmtId="44" fontId="2" fillId="8" borderId="27" xfId="1" applyFont="1" applyFill="1" applyBorder="1" applyAlignment="1">
      <alignment horizontal="center" vertical="center" wrapText="1"/>
    </xf>
    <xf numFmtId="44" fontId="4" fillId="8" borderId="26" xfId="1" applyFont="1" applyFill="1" applyBorder="1" applyAlignment="1">
      <alignment horizontal="center" vertical="center" wrapText="1"/>
    </xf>
    <xf numFmtId="44" fontId="5" fillId="5" borderId="39" xfId="1" applyFont="1" applyFill="1" applyBorder="1" applyAlignment="1">
      <alignment horizontal="center" vertical="center" wrapText="1"/>
    </xf>
    <xf numFmtId="44" fontId="8" fillId="0" borderId="42" xfId="1" applyFont="1" applyFill="1" applyBorder="1" applyAlignment="1">
      <alignment horizontal="center" vertical="center" wrapText="1"/>
    </xf>
    <xf numFmtId="44" fontId="4" fillId="7" borderId="43" xfId="1" applyFont="1" applyFill="1" applyBorder="1" applyAlignment="1">
      <alignment horizontal="center" vertical="center" wrapText="1"/>
    </xf>
    <xf numFmtId="44" fontId="4" fillId="0" borderId="45" xfId="1" applyFont="1" applyFill="1" applyBorder="1" applyAlignment="1">
      <alignment horizontal="center" vertical="center" wrapText="1"/>
    </xf>
    <xf numFmtId="44" fontId="5" fillId="5" borderId="46" xfId="1" applyFont="1" applyFill="1" applyBorder="1" applyAlignment="1">
      <alignment horizontal="center" vertical="center" wrapText="1"/>
    </xf>
    <xf numFmtId="0" fontId="8" fillId="8" borderId="38" xfId="0" applyFont="1" applyFill="1" applyBorder="1" applyAlignment="1">
      <alignment horizontal="center" vertical="center" wrapText="1"/>
    </xf>
    <xf numFmtId="44" fontId="8" fillId="9" borderId="16" xfId="1" applyFont="1" applyFill="1" applyBorder="1" applyAlignment="1">
      <alignment horizontal="center" vertical="center" wrapText="1"/>
    </xf>
    <xf numFmtId="44" fontId="2" fillId="9" borderId="27" xfId="1" applyFont="1" applyFill="1" applyBorder="1" applyAlignment="1">
      <alignment horizontal="center" vertical="center" wrapText="1"/>
    </xf>
    <xf numFmtId="0" fontId="2" fillId="9" borderId="48" xfId="0" applyFont="1" applyFill="1" applyBorder="1" applyAlignment="1">
      <alignment horizontal="center" vertical="center" wrapText="1"/>
    </xf>
    <xf numFmtId="44" fontId="4" fillId="8" borderId="49" xfId="1" applyFont="1" applyFill="1" applyBorder="1" applyAlignment="1">
      <alignment horizontal="center" vertical="center" wrapText="1"/>
    </xf>
    <xf numFmtId="44" fontId="4" fillId="8" borderId="50" xfId="1" applyFont="1" applyFill="1" applyBorder="1" applyAlignment="1">
      <alignment horizontal="center" vertical="center" wrapText="1"/>
    </xf>
    <xf numFmtId="44" fontId="5" fillId="5" borderId="54" xfId="1" applyFont="1" applyFill="1" applyBorder="1" applyAlignment="1">
      <alignment horizontal="center" vertical="center" wrapText="1"/>
    </xf>
    <xf numFmtId="44" fontId="8" fillId="9" borderId="55" xfId="1" applyFont="1" applyFill="1" applyBorder="1" applyAlignment="1">
      <alignment horizontal="center" vertical="center" wrapText="1"/>
    </xf>
    <xf numFmtId="0" fontId="8" fillId="8" borderId="56" xfId="0" applyFont="1" applyFill="1" applyBorder="1" applyAlignment="1">
      <alignment horizontal="center" vertical="center" wrapText="1"/>
    </xf>
    <xf numFmtId="44" fontId="6" fillId="0" borderId="0" xfId="1" applyFont="1" applyFill="1" applyBorder="1" applyAlignment="1">
      <alignment vertical="center" wrapText="1"/>
    </xf>
    <xf numFmtId="44" fontId="5" fillId="9" borderId="0" xfId="1" applyFont="1" applyFill="1" applyBorder="1" applyAlignment="1">
      <alignment horizontal="center" vertical="center" wrapText="1"/>
    </xf>
    <xf numFmtId="0" fontId="5" fillId="9" borderId="48" xfId="0" applyFont="1" applyFill="1" applyBorder="1" applyAlignment="1">
      <alignment horizontal="center" vertical="center" wrapText="1"/>
    </xf>
    <xf numFmtId="44" fontId="6" fillId="9" borderId="24" xfId="1" applyFont="1" applyFill="1" applyBorder="1" applyAlignment="1">
      <alignment vertical="center" wrapText="1"/>
    </xf>
    <xf numFmtId="44" fontId="6" fillId="9" borderId="58" xfId="1" applyFont="1" applyFill="1" applyBorder="1" applyAlignment="1">
      <alignment vertical="center" wrapText="1"/>
    </xf>
    <xf numFmtId="44" fontId="4" fillId="0" borderId="60" xfId="1" applyFont="1" applyFill="1" applyBorder="1" applyAlignment="1">
      <alignment horizontal="center" vertical="center" wrapText="1"/>
    </xf>
    <xf numFmtId="44" fontId="4" fillId="0" borderId="61" xfId="1" applyFont="1" applyFill="1" applyBorder="1" applyAlignment="1">
      <alignment horizontal="center" vertical="center" wrapText="1"/>
    </xf>
    <xf numFmtId="44" fontId="4" fillId="0" borderId="62" xfId="1" applyFont="1" applyFill="1" applyBorder="1" applyAlignment="1">
      <alignment horizontal="center" vertical="center" wrapText="1"/>
    </xf>
    <xf numFmtId="44" fontId="3" fillId="0" borderId="13" xfId="0" applyNumberFormat="1" applyFont="1" applyFill="1" applyBorder="1" applyAlignment="1">
      <alignment horizontal="center" vertical="center" wrapText="1"/>
    </xf>
    <xf numFmtId="44" fontId="2" fillId="0" borderId="64" xfId="1" applyFont="1" applyFill="1" applyBorder="1" applyAlignment="1">
      <alignment horizontal="center" vertical="center" wrapText="1"/>
    </xf>
    <xf numFmtId="0" fontId="6" fillId="0" borderId="0" xfId="0" applyFont="1" applyBorder="1" applyAlignment="1">
      <alignment vertical="center"/>
    </xf>
    <xf numFmtId="0" fontId="10" fillId="0" borderId="0" xfId="0" applyFont="1" applyFill="1" applyBorder="1" applyAlignment="1">
      <alignment vertical="center"/>
    </xf>
    <xf numFmtId="0" fontId="10" fillId="0" borderId="57" xfId="0" applyFont="1" applyFill="1" applyBorder="1" applyAlignment="1">
      <alignment vertical="center"/>
    </xf>
    <xf numFmtId="44" fontId="5" fillId="15" borderId="37" xfId="1" applyFont="1" applyFill="1" applyBorder="1" applyAlignment="1">
      <alignment horizontal="center" vertical="center" wrapText="1"/>
    </xf>
    <xf numFmtId="44" fontId="5" fillId="16" borderId="45" xfId="1" applyFont="1" applyFill="1" applyBorder="1" applyAlignment="1">
      <alignment horizontal="center" vertical="center" wrapText="1"/>
    </xf>
    <xf numFmtId="44" fontId="5" fillId="5" borderId="66" xfId="1" applyFont="1" applyFill="1" applyBorder="1" applyAlignment="1">
      <alignment horizontal="center" vertical="center" wrapText="1"/>
    </xf>
    <xf numFmtId="44" fontId="5" fillId="5" borderId="67" xfId="1" applyFont="1" applyFill="1" applyBorder="1" applyAlignment="1">
      <alignment horizontal="center" vertical="center" wrapText="1"/>
    </xf>
    <xf numFmtId="44" fontId="11" fillId="0" borderId="8" xfId="0" applyNumberFormat="1" applyFont="1" applyFill="1" applyBorder="1" applyAlignment="1">
      <alignment horizontal="center" vertical="center" wrapText="1"/>
    </xf>
    <xf numFmtId="44" fontId="4" fillId="0" borderId="22" xfId="1" applyFont="1" applyFill="1" applyBorder="1" applyAlignment="1">
      <alignment horizontal="center" vertical="center" wrapText="1"/>
    </xf>
    <xf numFmtId="44" fontId="5" fillId="5" borderId="68" xfId="1" applyFont="1" applyFill="1" applyBorder="1" applyAlignment="1">
      <alignment horizontal="center" vertical="center" wrapText="1"/>
    </xf>
    <xf numFmtId="44" fontId="5" fillId="5" borderId="69" xfId="1" applyFont="1" applyFill="1" applyBorder="1" applyAlignment="1">
      <alignment horizontal="center" vertical="center" wrapText="1"/>
    </xf>
    <xf numFmtId="0" fontId="12" fillId="0" borderId="0" xfId="0" applyFont="1" applyFill="1" applyBorder="1" applyAlignment="1">
      <alignment horizontal="center" vertical="center" wrapText="1"/>
    </xf>
    <xf numFmtId="44" fontId="11" fillId="0" borderId="0" xfId="0" applyNumberFormat="1" applyFont="1" applyFill="1" applyBorder="1" applyAlignment="1">
      <alignment horizontal="center" vertical="center" wrapText="1"/>
    </xf>
    <xf numFmtId="0" fontId="4" fillId="7" borderId="71" xfId="0" applyFont="1" applyFill="1" applyBorder="1" applyAlignment="1">
      <alignment horizontal="center" vertical="center" wrapText="1"/>
    </xf>
    <xf numFmtId="44" fontId="6" fillId="9" borderId="21" xfId="1" applyFont="1" applyFill="1" applyBorder="1" applyAlignment="1">
      <alignment vertical="center" wrapText="1"/>
    </xf>
    <xf numFmtId="44" fontId="4" fillId="8" borderId="72" xfId="1" applyFont="1" applyFill="1" applyBorder="1" applyAlignment="1">
      <alignment horizontal="center" vertical="center" wrapText="1"/>
    </xf>
    <xf numFmtId="44" fontId="6" fillId="4" borderId="74" xfId="1" applyFont="1" applyFill="1" applyBorder="1" applyAlignment="1">
      <alignment horizontal="center" vertical="center" wrapText="1"/>
    </xf>
    <xf numFmtId="44" fontId="6" fillId="9" borderId="21" xfId="1" applyFont="1" applyFill="1" applyBorder="1" applyAlignment="1">
      <alignment horizontal="center" vertical="center" wrapText="1"/>
    </xf>
    <xf numFmtId="44" fontId="5" fillId="9" borderId="73" xfId="1" applyFont="1" applyFill="1" applyBorder="1" applyAlignment="1">
      <alignment horizontal="center" vertical="center" wrapText="1"/>
    </xf>
    <xf numFmtId="44" fontId="4" fillId="9" borderId="72" xfId="1" applyFont="1" applyFill="1" applyBorder="1" applyAlignment="1">
      <alignment horizontal="center" vertical="center" wrapText="1"/>
    </xf>
    <xf numFmtId="44" fontId="6" fillId="2" borderId="75" xfId="1" applyFont="1" applyFill="1" applyBorder="1" applyAlignment="1">
      <alignment horizontal="center" vertical="center" wrapText="1"/>
    </xf>
    <xf numFmtId="44" fontId="5" fillId="9" borderId="76" xfId="1" applyFont="1" applyFill="1" applyBorder="1" applyAlignment="1">
      <alignment horizontal="center" vertical="center" wrapText="1"/>
    </xf>
    <xf numFmtId="44" fontId="5" fillId="9" borderId="77" xfId="1" applyFont="1" applyFill="1" applyBorder="1" applyAlignment="1">
      <alignment horizontal="center" vertical="center" wrapText="1"/>
    </xf>
    <xf numFmtId="44" fontId="4" fillId="9" borderId="78" xfId="1" applyFont="1" applyFill="1" applyBorder="1" applyAlignment="1">
      <alignment horizontal="center" vertical="center" wrapText="1"/>
    </xf>
    <xf numFmtId="44" fontId="3" fillId="0" borderId="37" xfId="1" applyFont="1" applyFill="1" applyBorder="1" applyAlignment="1">
      <alignment horizontal="center" vertical="center" wrapText="1"/>
    </xf>
    <xf numFmtId="44" fontId="3" fillId="0" borderId="45" xfId="1" applyFont="1" applyFill="1" applyBorder="1" applyAlignment="1">
      <alignment horizontal="center" vertical="center" wrapText="1"/>
    </xf>
    <xf numFmtId="0" fontId="2" fillId="10" borderId="70" xfId="0" applyFont="1" applyFill="1" applyBorder="1" applyAlignment="1" applyProtection="1">
      <alignment horizontal="center" vertical="center" wrapText="1"/>
      <protection locked="0"/>
    </xf>
    <xf numFmtId="0" fontId="2" fillId="10" borderId="1" xfId="0" applyFont="1" applyFill="1" applyBorder="1" applyProtection="1">
      <protection locked="0"/>
    </xf>
    <xf numFmtId="44" fontId="2" fillId="10" borderId="1" xfId="1" applyFont="1" applyFill="1" applyBorder="1" applyAlignment="1" applyProtection="1">
      <alignment horizontal="center" vertical="center" wrapText="1"/>
      <protection locked="0"/>
    </xf>
    <xf numFmtId="0" fontId="2" fillId="10" borderId="5" xfId="0" applyFont="1" applyFill="1" applyBorder="1" applyAlignment="1" applyProtection="1">
      <alignment horizontal="center" vertical="center" wrapText="1"/>
      <protection locked="0"/>
    </xf>
    <xf numFmtId="44" fontId="2" fillId="10" borderId="32" xfId="1" applyFont="1" applyFill="1" applyBorder="1" applyAlignment="1" applyProtection="1">
      <alignment horizontal="center" vertical="center" wrapText="1"/>
      <protection locked="0"/>
    </xf>
    <xf numFmtId="44" fontId="2" fillId="10" borderId="7" xfId="1" applyFont="1" applyFill="1" applyBorder="1" applyAlignment="1" applyProtection="1">
      <alignment horizontal="center" vertical="center" wrapText="1"/>
      <protection locked="0"/>
    </xf>
    <xf numFmtId="44" fontId="2" fillId="10" borderId="33" xfId="1" applyFont="1" applyFill="1" applyBorder="1" applyAlignment="1" applyProtection="1">
      <alignment horizontal="center" vertical="center" wrapText="1"/>
      <protection locked="0"/>
    </xf>
    <xf numFmtId="44" fontId="2" fillId="10" borderId="9" xfId="1" applyFont="1" applyFill="1" applyBorder="1" applyAlignment="1" applyProtection="1">
      <alignment horizontal="center" vertical="center" wrapText="1"/>
      <protection locked="0"/>
    </xf>
    <xf numFmtId="44" fontId="2" fillId="10" borderId="40" xfId="1" applyFont="1" applyFill="1" applyBorder="1" applyAlignment="1" applyProtection="1">
      <alignment horizontal="center" vertical="center" wrapText="1"/>
      <protection locked="0"/>
    </xf>
    <xf numFmtId="44" fontId="2" fillId="10" borderId="3" xfId="1" applyFont="1" applyFill="1" applyBorder="1" applyAlignment="1" applyProtection="1">
      <alignment horizontal="center" vertical="center" wrapText="1"/>
      <protection locked="0"/>
    </xf>
    <xf numFmtId="0" fontId="2" fillId="10" borderId="15" xfId="0" applyFont="1" applyFill="1" applyBorder="1" applyAlignment="1" applyProtection="1">
      <alignment horizontal="center" vertical="center" wrapText="1"/>
      <protection locked="0"/>
    </xf>
    <xf numFmtId="44" fontId="2" fillId="10" borderId="41" xfId="1" applyFont="1" applyFill="1" applyBorder="1" applyAlignment="1" applyProtection="1">
      <alignment horizontal="center" vertical="center" wrapText="1"/>
      <protection locked="0"/>
    </xf>
    <xf numFmtId="44" fontId="2" fillId="10" borderId="36" xfId="1" applyFont="1" applyFill="1" applyBorder="1" applyAlignment="1" applyProtection="1">
      <alignment horizontal="center" vertical="center" wrapText="1"/>
      <protection locked="0"/>
    </xf>
    <xf numFmtId="44" fontId="2" fillId="10" borderId="30" xfId="1" applyFont="1" applyFill="1" applyBorder="1" applyAlignment="1" applyProtection="1">
      <alignment horizontal="center" vertical="center" wrapText="1"/>
      <protection locked="0"/>
    </xf>
    <xf numFmtId="44" fontId="2" fillId="10" borderId="44" xfId="1" applyFont="1" applyFill="1" applyBorder="1" applyAlignment="1" applyProtection="1">
      <alignment horizontal="center" vertical="center" wrapText="1"/>
      <protection locked="0"/>
    </xf>
    <xf numFmtId="44" fontId="2" fillId="10" borderId="63" xfId="1" applyFont="1" applyFill="1" applyBorder="1" applyAlignment="1" applyProtection="1">
      <alignment horizontal="center" vertical="center" wrapText="1"/>
      <protection locked="0"/>
    </xf>
    <xf numFmtId="44" fontId="2" fillId="10" borderId="59" xfId="1" applyFont="1" applyFill="1" applyBorder="1" applyAlignment="1" applyProtection="1">
      <alignment horizontal="center" vertical="center" wrapText="1"/>
      <protection locked="0"/>
    </xf>
    <xf numFmtId="44" fontId="2" fillId="10" borderId="65" xfId="1" applyFont="1" applyFill="1" applyBorder="1" applyAlignment="1" applyProtection="1">
      <alignment horizontal="center" vertical="center" wrapText="1"/>
      <protection locked="0"/>
    </xf>
    <xf numFmtId="44" fontId="4" fillId="10" borderId="37" xfId="1" applyFont="1" applyFill="1" applyBorder="1" applyAlignment="1" applyProtection="1">
      <alignment horizontal="center" vertical="center" wrapText="1"/>
      <protection locked="0"/>
    </xf>
    <xf numFmtId="44" fontId="4" fillId="10" borderId="20" xfId="1" applyFont="1" applyFill="1" applyBorder="1" applyAlignment="1" applyProtection="1">
      <alignment horizontal="center" vertical="center" wrapText="1"/>
      <protection locked="0"/>
    </xf>
    <xf numFmtId="44" fontId="4" fillId="10" borderId="45" xfId="1" applyFont="1" applyFill="1" applyBorder="1" applyAlignment="1" applyProtection="1">
      <alignment horizontal="center" vertical="center" wrapText="1"/>
      <protection locked="0"/>
    </xf>
    <xf numFmtId="0" fontId="15" fillId="0" borderId="0" xfId="0" applyFont="1" applyAlignment="1"/>
    <xf numFmtId="44" fontId="2" fillId="10" borderId="8" xfId="1" applyFont="1" applyFill="1" applyBorder="1" applyAlignment="1">
      <alignment horizontal="left" vertical="center" wrapText="1"/>
    </xf>
    <xf numFmtId="0" fontId="2" fillId="0" borderId="0" xfId="0" applyFont="1" applyAlignment="1">
      <alignment horizontal="left" vertical="center"/>
    </xf>
    <xf numFmtId="0" fontId="5" fillId="0" borderId="0" xfId="0" applyFont="1" applyFill="1" applyAlignment="1">
      <alignment horizontal="left" vertical="center" wrapText="1"/>
    </xf>
    <xf numFmtId="44" fontId="2" fillId="18" borderId="8" xfId="1" applyFont="1" applyFill="1" applyBorder="1" applyAlignment="1">
      <alignment vertical="center" wrapText="1"/>
    </xf>
    <xf numFmtId="9" fontId="4" fillId="19" borderId="71" xfId="2" applyFont="1" applyFill="1" applyBorder="1" applyAlignment="1" applyProtection="1">
      <alignment horizontal="center" vertical="center" wrapText="1"/>
      <protection locked="0"/>
    </xf>
    <xf numFmtId="44" fontId="2" fillId="19" borderId="8" xfId="1" applyFont="1" applyFill="1" applyBorder="1" applyAlignment="1">
      <alignment horizontal="left" vertical="center" wrapText="1"/>
    </xf>
    <xf numFmtId="0" fontId="4" fillId="0" borderId="0" xfId="0" applyFont="1" applyFill="1" applyBorder="1" applyAlignment="1">
      <alignment horizontal="right"/>
    </xf>
    <xf numFmtId="0" fontId="21" fillId="0" borderId="0" xfId="0" applyFont="1" applyAlignment="1">
      <alignment horizontal="justify" vertical="top"/>
    </xf>
    <xf numFmtId="0" fontId="0" fillId="0" borderId="0" xfId="0" applyAlignment="1">
      <alignment horizontal="justify" vertical="top"/>
    </xf>
    <xf numFmtId="0" fontId="20" fillId="0" borderId="0" xfId="0" applyFont="1" applyAlignment="1">
      <alignment horizontal="justify" vertical="top" wrapText="1"/>
    </xf>
    <xf numFmtId="0" fontId="19" fillId="0" borderId="0" xfId="0" applyFont="1" applyAlignment="1">
      <alignment horizontal="justify" vertical="top" wrapText="1"/>
    </xf>
    <xf numFmtId="9" fontId="16" fillId="18" borderId="27" xfId="2" applyFont="1" applyFill="1" applyBorder="1" applyAlignment="1" applyProtection="1">
      <alignment horizontal="center" vertical="center" wrapText="1"/>
      <protection locked="0"/>
    </xf>
    <xf numFmtId="9" fontId="2" fillId="18" borderId="27" xfId="2" applyFont="1" applyFill="1" applyBorder="1" applyAlignment="1" applyProtection="1">
      <alignment horizontal="center" vertical="center" wrapText="1"/>
      <protection locked="0"/>
    </xf>
    <xf numFmtId="0" fontId="3" fillId="21" borderId="8" xfId="0" applyFont="1" applyFill="1" applyBorder="1" applyAlignment="1">
      <alignment horizontal="center" vertical="center"/>
    </xf>
    <xf numFmtId="44" fontId="2" fillId="0" borderId="0" xfId="1" applyFont="1" applyFill="1" applyBorder="1" applyAlignment="1">
      <alignment horizontal="left" vertical="center" wrapText="1"/>
    </xf>
    <xf numFmtId="0" fontId="2" fillId="0" borderId="0" xfId="0" applyFont="1" applyFill="1" applyAlignment="1">
      <alignment horizontal="left" vertical="center"/>
    </xf>
    <xf numFmtId="44" fontId="2" fillId="0" borderId="0" xfId="1" applyFont="1" applyFill="1" applyAlignment="1">
      <alignment horizontal="center" vertical="center" wrapText="1"/>
    </xf>
    <xf numFmtId="0" fontId="24" fillId="0" borderId="0" xfId="0" applyFont="1" applyFill="1"/>
    <xf numFmtId="44" fontId="24" fillId="0" borderId="0" xfId="1" applyFont="1" applyFill="1" applyAlignment="1">
      <alignment horizontal="center" vertical="center" wrapText="1"/>
    </xf>
    <xf numFmtId="0" fontId="24" fillId="0" borderId="0" xfId="0" applyFont="1" applyFill="1" applyAlignment="1">
      <alignment horizontal="center" vertical="center" wrapText="1"/>
    </xf>
    <xf numFmtId="0" fontId="24" fillId="0" borderId="0" xfId="0" applyFont="1" applyFill="1" applyAlignment="1">
      <alignment wrapText="1"/>
    </xf>
    <xf numFmtId="0" fontId="25" fillId="11" borderId="79" xfId="0" applyFont="1" applyFill="1" applyBorder="1" applyAlignment="1">
      <alignment horizontal="right"/>
    </xf>
    <xf numFmtId="44" fontId="25" fillId="11" borderId="80" xfId="1" applyFont="1" applyFill="1" applyBorder="1" applyAlignment="1">
      <alignment horizontal="left" vertical="center"/>
    </xf>
    <xf numFmtId="0" fontId="26" fillId="11" borderId="80" xfId="0" applyFont="1" applyFill="1" applyBorder="1" applyAlignment="1">
      <alignment horizontal="left" vertical="center"/>
    </xf>
    <xf numFmtId="44" fontId="26" fillId="11" borderId="80" xfId="1" applyFont="1" applyFill="1" applyBorder="1" applyAlignment="1">
      <alignment horizontal="center" vertical="center" wrapText="1"/>
    </xf>
    <xf numFmtId="44" fontId="24" fillId="11" borderId="80" xfId="1" applyFont="1" applyFill="1" applyBorder="1" applyAlignment="1">
      <alignment horizontal="center" vertical="center" wrapText="1"/>
    </xf>
    <xf numFmtId="44" fontId="24" fillId="11" borderId="81" xfId="1" applyFont="1" applyFill="1" applyBorder="1" applyAlignment="1">
      <alignment horizontal="center" vertical="center" wrapText="1"/>
    </xf>
    <xf numFmtId="0" fontId="2" fillId="22" borderId="0" xfId="0" applyFont="1" applyFill="1"/>
    <xf numFmtId="44" fontId="2" fillId="22" borderId="0" xfId="1" applyFont="1" applyFill="1" applyAlignment="1">
      <alignment horizontal="center" vertical="center" wrapText="1"/>
    </xf>
    <xf numFmtId="0" fontId="2" fillId="22" borderId="0" xfId="0" applyFont="1" applyFill="1" applyAlignment="1">
      <alignment horizontal="center" vertical="center" wrapText="1"/>
    </xf>
    <xf numFmtId="0" fontId="24" fillId="11" borderId="0" xfId="0" applyFont="1" applyFill="1" applyAlignment="1">
      <alignment horizontal="center" vertical="center" wrapText="1"/>
    </xf>
    <xf numFmtId="44" fontId="3" fillId="20" borderId="4" xfId="0" applyNumberFormat="1" applyFont="1" applyFill="1" applyBorder="1" applyAlignment="1">
      <alignment horizontal="center" vertical="center"/>
    </xf>
    <xf numFmtId="0" fontId="12" fillId="12" borderId="12" xfId="0" applyFont="1" applyFill="1" applyBorder="1" applyAlignment="1">
      <alignment horizontal="center" vertical="center" wrapText="1"/>
    </xf>
    <xf numFmtId="0" fontId="12" fillId="12" borderId="13" xfId="0" applyFont="1" applyFill="1" applyBorder="1" applyAlignment="1">
      <alignment horizontal="center" vertical="center" wrapText="1"/>
    </xf>
    <xf numFmtId="0" fontId="6" fillId="0" borderId="70" xfId="0" applyFont="1" applyBorder="1" applyAlignment="1">
      <alignment horizontal="left" vertical="center"/>
    </xf>
    <xf numFmtId="44" fontId="6" fillId="2" borderId="8" xfId="1" applyFont="1" applyFill="1" applyBorder="1" applyAlignment="1">
      <alignment horizontal="center" vertical="center" wrapText="1"/>
    </xf>
    <xf numFmtId="44" fontId="6" fillId="2" borderId="12" xfId="1"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44" fontId="6" fillId="4" borderId="8" xfId="1" applyFont="1" applyFill="1" applyBorder="1" applyAlignment="1">
      <alignment horizontal="center" vertical="center" wrapText="1"/>
    </xf>
    <xf numFmtId="44" fontId="6" fillId="4" borderId="12" xfId="1" applyFont="1" applyFill="1" applyBorder="1" applyAlignment="1">
      <alignment horizontal="center" vertical="center" wrapText="1"/>
    </xf>
    <xf numFmtId="0" fontId="8" fillId="0" borderId="15" xfId="0" applyFont="1" applyFill="1" applyBorder="1" applyAlignment="1">
      <alignment horizontal="right" vertical="center"/>
    </xf>
    <xf numFmtId="0" fontId="8" fillId="0" borderId="14" xfId="0" applyFont="1" applyFill="1" applyBorder="1" applyAlignment="1">
      <alignment horizontal="right" vertical="center"/>
    </xf>
    <xf numFmtId="0" fontId="4" fillId="7" borderId="19" xfId="0" applyFont="1" applyFill="1" applyBorder="1" applyAlignment="1">
      <alignment horizontal="left" vertical="center"/>
    </xf>
    <xf numFmtId="0" fontId="4" fillId="7" borderId="20" xfId="0" applyFont="1" applyFill="1" applyBorder="1" applyAlignment="1">
      <alignment horizontal="left" vertical="center"/>
    </xf>
    <xf numFmtId="0" fontId="2" fillId="0" borderId="2" xfId="0" applyFont="1" applyBorder="1" applyAlignment="1">
      <alignment horizontal="right" vertical="center"/>
    </xf>
    <xf numFmtId="0" fontId="10" fillId="5" borderId="19" xfId="0" applyFont="1" applyFill="1" applyBorder="1" applyAlignment="1">
      <alignment horizontal="left" vertical="center"/>
    </xf>
    <xf numFmtId="0" fontId="10" fillId="5" borderId="22" xfId="0" applyFont="1" applyFill="1" applyBorder="1" applyAlignment="1">
      <alignment horizontal="left" vertical="center"/>
    </xf>
    <xf numFmtId="0" fontId="9" fillId="6" borderId="0" xfId="0" applyFont="1" applyFill="1" applyBorder="1" applyAlignment="1">
      <alignment horizontal="left" vertical="center" indent="1"/>
    </xf>
    <xf numFmtId="0" fontId="9" fillId="3" borderId="0" xfId="0" applyFont="1" applyFill="1" applyBorder="1" applyAlignment="1">
      <alignment horizontal="left" vertical="center" indent="1"/>
    </xf>
    <xf numFmtId="0" fontId="2" fillId="10" borderId="5" xfId="0" applyFont="1" applyFill="1" applyBorder="1" applyAlignment="1" applyProtection="1">
      <alignment horizontal="left"/>
      <protection locked="0"/>
    </xf>
    <xf numFmtId="0" fontId="2" fillId="10" borderId="6" xfId="0" applyFont="1" applyFill="1" applyBorder="1" applyAlignment="1" applyProtection="1">
      <alignment horizontal="left"/>
      <protection locked="0"/>
    </xf>
    <xf numFmtId="0" fontId="2" fillId="10" borderId="47" xfId="0" applyFont="1" applyFill="1" applyBorder="1" applyAlignment="1" applyProtection="1">
      <alignment horizontal="left"/>
      <protection locked="0"/>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47" xfId="0" applyFont="1" applyFill="1" applyBorder="1" applyAlignment="1">
      <alignment horizontal="left"/>
    </xf>
    <xf numFmtId="0" fontId="9" fillId="13" borderId="0" xfId="0" applyFont="1" applyFill="1" applyBorder="1" applyAlignment="1">
      <alignment horizontal="left" vertical="center" indent="1"/>
    </xf>
    <xf numFmtId="0" fontId="9" fillId="13" borderId="57" xfId="0" applyFont="1" applyFill="1" applyBorder="1" applyAlignment="1">
      <alignment horizontal="left" vertical="center" indent="1"/>
    </xf>
    <xf numFmtId="44" fontId="6" fillId="4" borderId="24" xfId="1" applyFont="1" applyFill="1" applyBorder="1" applyAlignment="1">
      <alignment horizontal="center" vertical="center" wrapText="1"/>
    </xf>
    <xf numFmtId="44" fontId="6" fillId="4" borderId="21" xfId="1" applyFont="1" applyFill="1" applyBorder="1" applyAlignment="1">
      <alignment horizontal="center" vertical="center" wrapText="1"/>
    </xf>
    <xf numFmtId="44" fontId="6" fillId="4" borderId="58" xfId="1" applyFont="1" applyFill="1" applyBorder="1" applyAlignment="1">
      <alignment horizontal="center" vertical="center" wrapText="1"/>
    </xf>
    <xf numFmtId="44" fontId="6" fillId="2" borderId="24" xfId="1" applyFont="1" applyFill="1" applyBorder="1" applyAlignment="1">
      <alignment horizontal="center" vertical="center" wrapText="1"/>
    </xf>
    <xf numFmtId="44" fontId="6" fillId="2" borderId="21" xfId="1" applyFont="1" applyFill="1" applyBorder="1" applyAlignment="1">
      <alignment horizontal="center" vertical="center" wrapText="1"/>
    </xf>
    <xf numFmtId="44" fontId="6" fillId="2" borderId="58" xfId="1" applyFont="1" applyFill="1" applyBorder="1" applyAlignment="1">
      <alignment horizontal="center" vertical="center" wrapText="1"/>
    </xf>
    <xf numFmtId="0" fontId="9" fillId="14" borderId="0" xfId="0" applyFont="1" applyFill="1" applyBorder="1" applyAlignment="1">
      <alignment horizontal="left" vertical="center" indent="1"/>
    </xf>
    <xf numFmtId="0" fontId="9" fillId="14" borderId="57" xfId="0" applyFont="1" applyFill="1" applyBorder="1" applyAlignment="1">
      <alignment horizontal="left" vertical="center" indent="1"/>
    </xf>
    <xf numFmtId="0" fontId="10" fillId="17" borderId="0" xfId="0" applyFont="1" applyFill="1" applyBorder="1" applyAlignment="1">
      <alignment horizontal="left" vertical="center" wrapText="1" indent="1"/>
    </xf>
    <xf numFmtId="0" fontId="10" fillId="17" borderId="0" xfId="0" applyFont="1" applyFill="1" applyBorder="1" applyAlignment="1">
      <alignment horizontal="left" vertical="center" indent="1"/>
    </xf>
    <xf numFmtId="0" fontId="10" fillId="17" borderId="57" xfId="0" applyFont="1" applyFill="1" applyBorder="1" applyAlignment="1">
      <alignment horizontal="left" vertical="center" indent="1"/>
    </xf>
    <xf numFmtId="0" fontId="2" fillId="10" borderId="51" xfId="0" applyFont="1" applyFill="1" applyBorder="1" applyAlignment="1" applyProtection="1">
      <alignment horizontal="left"/>
      <protection locked="0"/>
    </xf>
    <xf numFmtId="0" fontId="2" fillId="10" borderId="52" xfId="0" applyFont="1" applyFill="1" applyBorder="1" applyAlignment="1" applyProtection="1">
      <alignment horizontal="left"/>
      <protection locked="0"/>
    </xf>
    <xf numFmtId="0" fontId="2" fillId="10" borderId="53" xfId="0" applyFont="1" applyFill="1" applyBorder="1" applyAlignment="1" applyProtection="1">
      <alignment horizontal="left"/>
      <protection locked="0"/>
    </xf>
    <xf numFmtId="0" fontId="10" fillId="11" borderId="12"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0" xfId="0" applyFont="1" applyFill="1" applyBorder="1" applyAlignment="1">
      <alignment horizontal="left" vertical="center" wrapText="1" indent="1"/>
    </xf>
    <xf numFmtId="0" fontId="10" fillId="11" borderId="0" xfId="0" applyFont="1" applyFill="1" applyBorder="1" applyAlignment="1">
      <alignment horizontal="left" vertical="center" indent="1"/>
    </xf>
    <xf numFmtId="0" fontId="10" fillId="11" borderId="57" xfId="0" applyFont="1" applyFill="1" applyBorder="1" applyAlignment="1">
      <alignment horizontal="left" vertical="center" indent="1"/>
    </xf>
    <xf numFmtId="0" fontId="4" fillId="7" borderId="19" xfId="0" applyFont="1" applyFill="1" applyBorder="1" applyAlignment="1">
      <alignment horizontal="left" vertical="center" wrapText="1"/>
    </xf>
    <xf numFmtId="0" fontId="4" fillId="7" borderId="22" xfId="0" applyFont="1" applyFill="1" applyBorder="1" applyAlignment="1">
      <alignment horizontal="left" vertical="center"/>
    </xf>
    <xf numFmtId="0" fontId="6" fillId="7" borderId="0" xfId="0" applyFont="1" applyFill="1" applyBorder="1" applyAlignment="1">
      <alignment horizontal="left" vertical="center" wrapText="1" inden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0000"/>
      <color rgb="FF66FF66"/>
      <color rgb="FFFF9933"/>
      <color rgb="FF9999FF"/>
      <color rgb="FFCCCCFF"/>
      <color rgb="FFFFCCFF"/>
      <color rgb="FFFF5050"/>
      <color rgb="FF99CC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
  <sheetViews>
    <sheetView workbookViewId="0">
      <selection activeCell="D6" sqref="D6"/>
    </sheetView>
  </sheetViews>
  <sheetFormatPr defaultRowHeight="14.5" x14ac:dyDescent="0.35"/>
  <cols>
    <col min="1" max="1" width="100.7265625" customWidth="1"/>
  </cols>
  <sheetData>
    <row r="2" spans="1:1" ht="102" x14ac:dyDescent="0.35">
      <c r="A2" s="129" t="s">
        <v>48</v>
      </c>
    </row>
    <row r="3" spans="1:1" x14ac:dyDescent="0.35">
      <c r="A3" s="130"/>
    </row>
    <row r="4" spans="1:1" ht="34" x14ac:dyDescent="0.35">
      <c r="A4" s="131" t="s">
        <v>47</v>
      </c>
    </row>
    <row r="5" spans="1:1" x14ac:dyDescent="0.35">
      <c r="A5" s="130"/>
    </row>
    <row r="6" spans="1:1" ht="68" x14ac:dyDescent="0.35">
      <c r="A6" s="132" t="s">
        <v>49</v>
      </c>
    </row>
  </sheetData>
  <sheetProtection algorithmName="SHA-512" hashValue="tziekYXpDpGXExSBHaOQkOy6ElF6WphuOytroGoyLPHnZZkirmtoexnvmCZ0uM84vQjgNP5rr1qoX2j7uAzXuw==" saltValue="Q8sAmzuNBSJPuth8lUHqcg==" spinCount="100000" sheet="1" objects="1" scenarios="1" selectLockedCells="1" selectUn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tabSelected="1" topLeftCell="A94" workbookViewId="0">
      <selection activeCell="D13" sqref="D13"/>
    </sheetView>
  </sheetViews>
  <sheetFormatPr defaultColWidth="9.1796875" defaultRowHeight="12.5" x14ac:dyDescent="0.25"/>
  <cols>
    <col min="1" max="1" width="9.1796875" style="1"/>
    <col min="2" max="2" width="35.7265625" style="1" customWidth="1"/>
    <col min="3" max="3" width="15.7265625" style="7" customWidth="1"/>
    <col min="4" max="4" width="15.7265625" style="2" customWidth="1"/>
    <col min="5" max="8" width="15.7265625" style="7" customWidth="1"/>
    <col min="9" max="9" width="15.7265625" style="2" customWidth="1"/>
    <col min="10" max="12" width="15.7265625" style="7" customWidth="1"/>
    <col min="13" max="13" width="22.7265625" style="2" customWidth="1"/>
    <col min="14" max="14" width="5.7265625" style="2" customWidth="1"/>
    <col min="15" max="15" width="35.54296875" style="2" customWidth="1"/>
    <col min="16" max="16" width="9.1796875" style="2"/>
    <col min="17" max="19" width="9.1796875" style="3"/>
    <col min="20" max="16384" width="9.1796875" style="1"/>
  </cols>
  <sheetData>
    <row r="1" spans="1:19" ht="20" x14ac:dyDescent="0.4">
      <c r="B1" s="121" t="s">
        <v>51</v>
      </c>
    </row>
    <row r="2" spans="1:19" ht="20" x14ac:dyDescent="0.4">
      <c r="B2" s="121" t="s">
        <v>41</v>
      </c>
    </row>
    <row r="4" spans="1:19" ht="13" thickBot="1" x14ac:dyDescent="0.3"/>
    <row r="5" spans="1:19" ht="13.5" thickBot="1" x14ac:dyDescent="0.35">
      <c r="B5" s="128" t="s">
        <v>46</v>
      </c>
      <c r="C5" s="122"/>
      <c r="D5" s="123" t="s">
        <v>44</v>
      </c>
    </row>
    <row r="6" spans="1:19" ht="13.5" thickBot="1" x14ac:dyDescent="0.3">
      <c r="C6" s="125"/>
      <c r="D6" s="9" t="s">
        <v>45</v>
      </c>
    </row>
    <row r="7" spans="1:19" ht="13.5" thickBot="1" x14ac:dyDescent="0.3">
      <c r="C7" s="127"/>
      <c r="D7" s="123" t="s">
        <v>50</v>
      </c>
    </row>
    <row r="8" spans="1:19" s="20" customFormat="1" ht="13" thickBot="1" x14ac:dyDescent="0.3">
      <c r="C8" s="136"/>
      <c r="D8" s="137"/>
      <c r="E8" s="138"/>
      <c r="F8" s="138"/>
      <c r="G8" s="138"/>
      <c r="H8" s="138"/>
      <c r="I8" s="23"/>
      <c r="J8" s="138"/>
      <c r="K8" s="138"/>
      <c r="L8" s="138"/>
      <c r="M8" s="23"/>
      <c r="N8" s="23"/>
      <c r="O8" s="23"/>
      <c r="P8" s="23"/>
      <c r="Q8" s="24"/>
      <c r="R8" s="24"/>
      <c r="S8" s="24"/>
    </row>
    <row r="9" spans="1:19" s="139" customFormat="1" ht="20.5" thickBot="1" x14ac:dyDescent="0.45">
      <c r="B9" s="143" t="s">
        <v>53</v>
      </c>
      <c r="C9" s="144" t="s">
        <v>54</v>
      </c>
      <c r="D9" s="145"/>
      <c r="E9" s="146"/>
      <c r="F9" s="146"/>
      <c r="G9" s="147"/>
      <c r="H9" s="148"/>
      <c r="I9" s="152"/>
      <c r="J9" s="140"/>
      <c r="K9" s="140"/>
      <c r="L9" s="140"/>
      <c r="M9" s="141"/>
      <c r="N9" s="141"/>
      <c r="O9" s="141"/>
      <c r="P9" s="141"/>
      <c r="Q9" s="142"/>
      <c r="R9" s="142"/>
      <c r="S9" s="142"/>
    </row>
    <row r="11" spans="1:19" ht="6" customHeight="1" x14ac:dyDescent="0.25">
      <c r="A11" s="149"/>
      <c r="B11" s="149"/>
      <c r="C11" s="150"/>
      <c r="D11" s="151"/>
      <c r="E11" s="150"/>
      <c r="F11" s="150"/>
      <c r="G11" s="150"/>
      <c r="H11" s="150"/>
      <c r="I11" s="151"/>
      <c r="J11" s="150"/>
      <c r="K11" s="150"/>
      <c r="L11" s="150"/>
      <c r="M11" s="151"/>
      <c r="N11" s="151"/>
      <c r="O11" s="151"/>
    </row>
    <row r="12" spans="1:19" ht="13" thickBot="1" x14ac:dyDescent="0.3"/>
    <row r="13" spans="1:19" s="9" customFormat="1" ht="18.5" thickTop="1" thickBot="1" x14ac:dyDescent="0.4">
      <c r="B13" s="156" t="s">
        <v>27</v>
      </c>
      <c r="C13" s="156"/>
      <c r="D13" s="100"/>
      <c r="E13" s="7"/>
      <c r="F13" s="7"/>
      <c r="G13" s="7"/>
      <c r="H13" s="7"/>
      <c r="I13" s="2"/>
      <c r="J13" s="7"/>
      <c r="K13" s="7"/>
      <c r="L13" s="7"/>
      <c r="M13" s="2"/>
      <c r="N13" s="2"/>
      <c r="O13" s="2"/>
      <c r="P13" s="2"/>
      <c r="Q13" s="8"/>
      <c r="R13" s="8"/>
      <c r="S13" s="8"/>
    </row>
    <row r="14" spans="1:19" ht="13" thickTop="1" x14ac:dyDescent="0.25"/>
    <row r="16" spans="1:19" ht="13" thickBot="1" x14ac:dyDescent="0.3"/>
    <row r="17" spans="1:19" s="30" customFormat="1" ht="16" thickBot="1" x14ac:dyDescent="0.4">
      <c r="C17" s="161" t="s">
        <v>4</v>
      </c>
      <c r="D17" s="161"/>
      <c r="E17" s="162"/>
      <c r="F17" s="161"/>
      <c r="G17" s="161"/>
      <c r="H17" s="157" t="s">
        <v>5</v>
      </c>
      <c r="I17" s="157"/>
      <c r="J17" s="158"/>
      <c r="K17" s="157"/>
      <c r="L17" s="157"/>
      <c r="M17" s="159" t="s">
        <v>34</v>
      </c>
      <c r="N17" s="12"/>
      <c r="O17" s="12"/>
      <c r="P17" s="12"/>
      <c r="Q17" s="31"/>
      <c r="R17" s="31"/>
      <c r="S17" s="31"/>
    </row>
    <row r="18" spans="1:19" s="5" customFormat="1" ht="28" customHeight="1" thickTop="1" thickBot="1" x14ac:dyDescent="0.4">
      <c r="A18" s="170" t="s">
        <v>0</v>
      </c>
      <c r="B18" s="170"/>
      <c r="C18" s="54" t="s">
        <v>1</v>
      </c>
      <c r="D18" s="38" t="s">
        <v>42</v>
      </c>
      <c r="E18" s="44" t="s">
        <v>2</v>
      </c>
      <c r="F18" s="40" t="s">
        <v>3</v>
      </c>
      <c r="G18" s="10" t="s">
        <v>6</v>
      </c>
      <c r="H18" s="10" t="s">
        <v>1</v>
      </c>
      <c r="I18" s="38" t="s">
        <v>42</v>
      </c>
      <c r="J18" s="50" t="s">
        <v>2</v>
      </c>
      <c r="K18" s="40" t="s">
        <v>3</v>
      </c>
      <c r="L18" s="11" t="s">
        <v>7</v>
      </c>
      <c r="M18" s="160"/>
      <c r="N18" s="4"/>
      <c r="O18" s="4"/>
      <c r="P18" s="4"/>
      <c r="Q18" s="6"/>
      <c r="R18" s="6"/>
      <c r="S18" s="6"/>
    </row>
    <row r="19" spans="1:19" s="20" customFormat="1" ht="15" customHeight="1" x14ac:dyDescent="0.25">
      <c r="B19" s="101"/>
      <c r="C19" s="102">
        <v>0</v>
      </c>
      <c r="D19" s="103"/>
      <c r="E19" s="104">
        <v>0</v>
      </c>
      <c r="F19" s="105">
        <v>0</v>
      </c>
      <c r="G19" s="21">
        <f>SUM(E19:F19)</f>
        <v>0</v>
      </c>
      <c r="H19" s="102">
        <v>0</v>
      </c>
      <c r="I19" s="103"/>
      <c r="J19" s="108">
        <v>0</v>
      </c>
      <c r="K19" s="105">
        <v>0</v>
      </c>
      <c r="L19" s="21">
        <f>SUM(J19:K19)</f>
        <v>0</v>
      </c>
      <c r="M19" s="22">
        <f>SUM(G19,L19)</f>
        <v>0</v>
      </c>
      <c r="N19" s="23"/>
      <c r="O19" s="23"/>
      <c r="P19" s="23"/>
      <c r="Q19" s="24"/>
      <c r="R19" s="24"/>
      <c r="S19" s="24"/>
    </row>
    <row r="20" spans="1:19" s="20" customFormat="1" ht="15" customHeight="1" x14ac:dyDescent="0.25">
      <c r="B20" s="101"/>
      <c r="C20" s="102">
        <v>0</v>
      </c>
      <c r="D20" s="103"/>
      <c r="E20" s="104">
        <v>0</v>
      </c>
      <c r="F20" s="105">
        <v>0</v>
      </c>
      <c r="G20" s="21">
        <f t="shared" ref="G20:G29" si="0">SUM(E20:F20)</f>
        <v>0</v>
      </c>
      <c r="H20" s="102">
        <v>0</v>
      </c>
      <c r="I20" s="103"/>
      <c r="J20" s="108">
        <v>0</v>
      </c>
      <c r="K20" s="105">
        <v>0</v>
      </c>
      <c r="L20" s="21">
        <f t="shared" ref="L20:L29" si="1">SUM(J20:K20)</f>
        <v>0</v>
      </c>
      <c r="M20" s="21">
        <f t="shared" ref="M20:M29" si="2">SUM(G20,L20)</f>
        <v>0</v>
      </c>
      <c r="N20" s="23"/>
      <c r="O20" s="23"/>
      <c r="P20" s="23"/>
      <c r="Q20" s="24"/>
      <c r="R20" s="24"/>
      <c r="S20" s="24"/>
    </row>
    <row r="21" spans="1:19" s="20" customFormat="1" ht="15" customHeight="1" x14ac:dyDescent="0.25">
      <c r="B21" s="101"/>
      <c r="C21" s="102">
        <v>0</v>
      </c>
      <c r="D21" s="103"/>
      <c r="E21" s="104">
        <v>0</v>
      </c>
      <c r="F21" s="105">
        <v>0</v>
      </c>
      <c r="G21" s="21">
        <f t="shared" ref="G21" si="3">SUM(E21:F21)</f>
        <v>0</v>
      </c>
      <c r="H21" s="102">
        <v>0</v>
      </c>
      <c r="I21" s="103"/>
      <c r="J21" s="108">
        <v>0</v>
      </c>
      <c r="K21" s="105">
        <v>0</v>
      </c>
      <c r="L21" s="21">
        <f t="shared" ref="L21" si="4">SUM(J21:K21)</f>
        <v>0</v>
      </c>
      <c r="M21" s="21">
        <f t="shared" ref="M21" si="5">SUM(G21,L21)</f>
        <v>0</v>
      </c>
      <c r="N21" s="23"/>
      <c r="O21" s="23"/>
      <c r="P21" s="23"/>
      <c r="Q21" s="24"/>
      <c r="R21" s="24"/>
      <c r="S21" s="24"/>
    </row>
    <row r="22" spans="1:19" s="20" customFormat="1" ht="15" customHeight="1" x14ac:dyDescent="0.25">
      <c r="B22" s="101"/>
      <c r="C22" s="102">
        <v>0</v>
      </c>
      <c r="D22" s="103"/>
      <c r="E22" s="104">
        <v>0</v>
      </c>
      <c r="F22" s="105">
        <v>0</v>
      </c>
      <c r="G22" s="21">
        <f t="shared" si="0"/>
        <v>0</v>
      </c>
      <c r="H22" s="102">
        <v>0</v>
      </c>
      <c r="I22" s="103"/>
      <c r="J22" s="108">
        <v>0</v>
      </c>
      <c r="K22" s="105">
        <v>0</v>
      </c>
      <c r="L22" s="21">
        <f t="shared" si="1"/>
        <v>0</v>
      </c>
      <c r="M22" s="21">
        <f t="shared" si="2"/>
        <v>0</v>
      </c>
      <c r="N22" s="23"/>
      <c r="O22" s="23"/>
      <c r="P22" s="23"/>
      <c r="Q22" s="24"/>
      <c r="R22" s="24"/>
      <c r="S22" s="24"/>
    </row>
    <row r="23" spans="1:19" s="20" customFormat="1" ht="15" customHeight="1" x14ac:dyDescent="0.25">
      <c r="B23" s="101"/>
      <c r="C23" s="102">
        <v>0</v>
      </c>
      <c r="D23" s="103"/>
      <c r="E23" s="104">
        <v>0</v>
      </c>
      <c r="F23" s="105">
        <v>0</v>
      </c>
      <c r="G23" s="21">
        <f t="shared" si="0"/>
        <v>0</v>
      </c>
      <c r="H23" s="102">
        <v>0</v>
      </c>
      <c r="I23" s="103"/>
      <c r="J23" s="108">
        <v>0</v>
      </c>
      <c r="K23" s="105">
        <v>0</v>
      </c>
      <c r="L23" s="21">
        <f t="shared" si="1"/>
        <v>0</v>
      </c>
      <c r="M23" s="21">
        <f t="shared" si="2"/>
        <v>0</v>
      </c>
      <c r="N23" s="23"/>
      <c r="O23" s="23"/>
      <c r="P23" s="23"/>
      <c r="Q23" s="24"/>
      <c r="R23" s="24"/>
      <c r="S23" s="24"/>
    </row>
    <row r="24" spans="1:19" s="20" customFormat="1" ht="15" customHeight="1" x14ac:dyDescent="0.25">
      <c r="B24" s="101"/>
      <c r="C24" s="102">
        <v>0</v>
      </c>
      <c r="D24" s="103"/>
      <c r="E24" s="104">
        <v>0</v>
      </c>
      <c r="F24" s="105">
        <v>0</v>
      </c>
      <c r="G24" s="21">
        <f t="shared" si="0"/>
        <v>0</v>
      </c>
      <c r="H24" s="102">
        <v>0</v>
      </c>
      <c r="I24" s="103"/>
      <c r="J24" s="108">
        <v>0</v>
      </c>
      <c r="K24" s="105">
        <v>0</v>
      </c>
      <c r="L24" s="21">
        <f t="shared" si="1"/>
        <v>0</v>
      </c>
      <c r="M24" s="21">
        <f t="shared" si="2"/>
        <v>0</v>
      </c>
      <c r="N24" s="23"/>
      <c r="O24" s="23"/>
      <c r="P24" s="23"/>
      <c r="Q24" s="24"/>
      <c r="R24" s="24"/>
      <c r="S24" s="24"/>
    </row>
    <row r="25" spans="1:19" s="20" customFormat="1" ht="15" customHeight="1" x14ac:dyDescent="0.25">
      <c r="B25" s="101"/>
      <c r="C25" s="102">
        <v>0</v>
      </c>
      <c r="D25" s="103"/>
      <c r="E25" s="104">
        <v>0</v>
      </c>
      <c r="F25" s="105">
        <v>0</v>
      </c>
      <c r="G25" s="21">
        <f t="shared" si="0"/>
        <v>0</v>
      </c>
      <c r="H25" s="102">
        <v>0</v>
      </c>
      <c r="I25" s="103"/>
      <c r="J25" s="108">
        <v>0</v>
      </c>
      <c r="K25" s="105">
        <v>0</v>
      </c>
      <c r="L25" s="21">
        <f t="shared" si="1"/>
        <v>0</v>
      </c>
      <c r="M25" s="21">
        <f t="shared" si="2"/>
        <v>0</v>
      </c>
      <c r="N25" s="23"/>
      <c r="O25" s="23"/>
      <c r="P25" s="23"/>
      <c r="Q25" s="24"/>
      <c r="R25" s="24"/>
      <c r="S25" s="24"/>
    </row>
    <row r="26" spans="1:19" s="20" customFormat="1" ht="15" customHeight="1" x14ac:dyDescent="0.25">
      <c r="B26" s="101"/>
      <c r="C26" s="102">
        <v>0</v>
      </c>
      <c r="D26" s="103"/>
      <c r="E26" s="104">
        <v>0</v>
      </c>
      <c r="F26" s="105">
        <v>0</v>
      </c>
      <c r="G26" s="21">
        <f t="shared" si="0"/>
        <v>0</v>
      </c>
      <c r="H26" s="102">
        <v>0</v>
      </c>
      <c r="I26" s="103"/>
      <c r="J26" s="108">
        <v>0</v>
      </c>
      <c r="K26" s="105">
        <v>0</v>
      </c>
      <c r="L26" s="21">
        <f t="shared" si="1"/>
        <v>0</v>
      </c>
      <c r="M26" s="21">
        <f t="shared" si="2"/>
        <v>0</v>
      </c>
      <c r="N26" s="23"/>
      <c r="O26" s="23"/>
      <c r="P26" s="23"/>
      <c r="Q26" s="24"/>
      <c r="R26" s="24"/>
      <c r="S26" s="24"/>
    </row>
    <row r="27" spans="1:19" s="20" customFormat="1" ht="15" customHeight="1" x14ac:dyDescent="0.25">
      <c r="B27" s="101"/>
      <c r="C27" s="102">
        <v>0</v>
      </c>
      <c r="D27" s="103"/>
      <c r="E27" s="104">
        <v>0</v>
      </c>
      <c r="F27" s="105">
        <v>0</v>
      </c>
      <c r="G27" s="21">
        <f t="shared" si="0"/>
        <v>0</v>
      </c>
      <c r="H27" s="102">
        <v>0</v>
      </c>
      <c r="I27" s="103"/>
      <c r="J27" s="108">
        <v>0</v>
      </c>
      <c r="K27" s="105">
        <v>0</v>
      </c>
      <c r="L27" s="21">
        <f t="shared" si="1"/>
        <v>0</v>
      </c>
      <c r="M27" s="21">
        <f t="shared" si="2"/>
        <v>0</v>
      </c>
      <c r="N27" s="23"/>
      <c r="O27" s="23"/>
      <c r="P27" s="23"/>
      <c r="Q27" s="24"/>
      <c r="R27" s="24"/>
      <c r="S27" s="24"/>
    </row>
    <row r="28" spans="1:19" s="20" customFormat="1" ht="15" customHeight="1" x14ac:dyDescent="0.25">
      <c r="B28" s="101"/>
      <c r="C28" s="102">
        <v>0</v>
      </c>
      <c r="D28" s="103"/>
      <c r="E28" s="104">
        <v>0</v>
      </c>
      <c r="F28" s="105">
        <v>0</v>
      </c>
      <c r="G28" s="21">
        <f t="shared" si="0"/>
        <v>0</v>
      </c>
      <c r="H28" s="102">
        <v>0</v>
      </c>
      <c r="I28" s="103"/>
      <c r="J28" s="108">
        <v>0</v>
      </c>
      <c r="K28" s="105">
        <v>0</v>
      </c>
      <c r="L28" s="21">
        <f t="shared" si="1"/>
        <v>0</v>
      </c>
      <c r="M28" s="21">
        <f t="shared" si="2"/>
        <v>0</v>
      </c>
      <c r="N28" s="23"/>
      <c r="O28" s="23"/>
      <c r="P28" s="23"/>
      <c r="Q28" s="24"/>
      <c r="R28" s="24"/>
      <c r="S28" s="24"/>
    </row>
    <row r="29" spans="1:19" s="20" customFormat="1" ht="15" customHeight="1" thickBot="1" x14ac:dyDescent="0.3">
      <c r="B29" s="101"/>
      <c r="C29" s="102">
        <v>0</v>
      </c>
      <c r="D29" s="103"/>
      <c r="E29" s="106">
        <v>0</v>
      </c>
      <c r="F29" s="107">
        <v>0</v>
      </c>
      <c r="G29" s="25">
        <f t="shared" si="0"/>
        <v>0</v>
      </c>
      <c r="H29" s="109">
        <v>0</v>
      </c>
      <c r="I29" s="110"/>
      <c r="J29" s="111">
        <v>0</v>
      </c>
      <c r="K29" s="107">
        <v>0</v>
      </c>
      <c r="L29" s="25">
        <f t="shared" si="1"/>
        <v>0</v>
      </c>
      <c r="M29" s="25">
        <f t="shared" si="2"/>
        <v>0</v>
      </c>
      <c r="N29" s="23"/>
      <c r="O29" s="23"/>
      <c r="P29" s="23"/>
      <c r="Q29" s="24"/>
      <c r="R29" s="24"/>
      <c r="S29" s="24"/>
    </row>
    <row r="30" spans="1:19" s="26" customFormat="1" ht="15" customHeight="1" thickTop="1" thickBot="1" x14ac:dyDescent="0.4">
      <c r="B30" s="163" t="s">
        <v>8</v>
      </c>
      <c r="C30" s="164"/>
      <c r="D30" s="164"/>
      <c r="E30" s="45">
        <f>SUM(E19:E29)</f>
        <v>0</v>
      </c>
      <c r="F30" s="41">
        <f>SUM(F19:F29)</f>
        <v>0</v>
      </c>
      <c r="G30" s="27">
        <f>SUM(G19:G29)</f>
        <v>0</v>
      </c>
      <c r="H30" s="56"/>
      <c r="I30" s="55"/>
      <c r="J30" s="51">
        <f>SUM(J19:J29)</f>
        <v>0</v>
      </c>
      <c r="K30" s="41">
        <f>SUM(K19:K29)</f>
        <v>0</v>
      </c>
      <c r="L30" s="27">
        <f>SUM(L19:L29)</f>
        <v>0</v>
      </c>
      <c r="M30" s="27">
        <f>SUM(M19:M29)</f>
        <v>0</v>
      </c>
      <c r="N30" s="28"/>
      <c r="O30" s="28"/>
      <c r="P30" s="28"/>
      <c r="Q30" s="29"/>
      <c r="R30" s="29"/>
      <c r="S30" s="29"/>
    </row>
    <row r="31" spans="1:19" s="5" customFormat="1" ht="28" customHeight="1" thickBot="1" x14ac:dyDescent="0.4">
      <c r="B31" s="165" t="s">
        <v>10</v>
      </c>
      <c r="C31" s="166"/>
      <c r="D31" s="39" t="s">
        <v>11</v>
      </c>
      <c r="E31" s="46" t="s">
        <v>2</v>
      </c>
      <c r="F31" s="42" t="s">
        <v>3</v>
      </c>
      <c r="G31" s="13" t="s">
        <v>6</v>
      </c>
      <c r="H31" s="35"/>
      <c r="I31" s="35"/>
      <c r="J31" s="52" t="s">
        <v>2</v>
      </c>
      <c r="K31" s="42" t="s">
        <v>3</v>
      </c>
      <c r="L31" s="14" t="s">
        <v>7</v>
      </c>
      <c r="M31" s="15"/>
      <c r="N31" s="4"/>
      <c r="O31" s="4"/>
      <c r="P31" s="4"/>
      <c r="Q31" s="6"/>
      <c r="R31" s="6"/>
      <c r="S31" s="6"/>
    </row>
    <row r="32" spans="1:19" s="9" customFormat="1" ht="20.149999999999999" customHeight="1" thickBot="1" x14ac:dyDescent="0.4">
      <c r="B32" s="167" t="s">
        <v>12</v>
      </c>
      <c r="C32" s="167"/>
      <c r="D32" s="133"/>
      <c r="E32" s="112">
        <v>0</v>
      </c>
      <c r="F32" s="113">
        <v>0</v>
      </c>
      <c r="G32" s="33">
        <f>SUM(E32:F32)</f>
        <v>0</v>
      </c>
      <c r="H32" s="34"/>
      <c r="I32" s="48"/>
      <c r="J32" s="114">
        <v>0</v>
      </c>
      <c r="K32" s="113">
        <v>0</v>
      </c>
      <c r="L32" s="33">
        <f>SUM(J32:K32)</f>
        <v>0</v>
      </c>
      <c r="M32" s="36">
        <f>SUM(G32,L32)</f>
        <v>0</v>
      </c>
      <c r="N32" s="2"/>
      <c r="O32" s="124"/>
      <c r="P32" s="2"/>
      <c r="Q32" s="8"/>
      <c r="R32" s="8"/>
      <c r="S32" s="8"/>
    </row>
    <row r="33" spans="1:19" s="17" customFormat="1" ht="28" customHeight="1" thickBot="1" x14ac:dyDescent="0.4">
      <c r="B33" s="168" t="s">
        <v>24</v>
      </c>
      <c r="C33" s="169"/>
      <c r="D33" s="169"/>
      <c r="E33" s="47">
        <f>SUM(E30,E32)</f>
        <v>0</v>
      </c>
      <c r="F33" s="43">
        <f>SUM(F30,F32)</f>
        <v>0</v>
      </c>
      <c r="G33" s="16">
        <f>SUM(E33:F33)</f>
        <v>0</v>
      </c>
      <c r="H33" s="35"/>
      <c r="I33" s="49"/>
      <c r="J33" s="53">
        <f>SUM(J30,J32)</f>
        <v>0</v>
      </c>
      <c r="K33" s="43">
        <f t="shared" ref="K33:L33" si="6">SUM(K30,K32)</f>
        <v>0</v>
      </c>
      <c r="L33" s="16">
        <f t="shared" si="6"/>
        <v>0</v>
      </c>
      <c r="M33" s="37">
        <f>SUM(M30,M32)</f>
        <v>0</v>
      </c>
      <c r="N33" s="18"/>
      <c r="O33" s="18"/>
      <c r="P33" s="18"/>
      <c r="Q33" s="19"/>
      <c r="R33" s="19"/>
      <c r="S33" s="19"/>
    </row>
    <row r="34" spans="1:19" ht="15" customHeight="1" thickBot="1" x14ac:dyDescent="0.3"/>
    <row r="35" spans="1:19" s="30" customFormat="1" ht="16" thickBot="1" x14ac:dyDescent="0.4">
      <c r="C35" s="161" t="s">
        <v>4</v>
      </c>
      <c r="D35" s="161"/>
      <c r="E35" s="162"/>
      <c r="F35" s="161"/>
      <c r="G35" s="161"/>
      <c r="H35" s="157" t="s">
        <v>5</v>
      </c>
      <c r="I35" s="157"/>
      <c r="J35" s="158"/>
      <c r="K35" s="157"/>
      <c r="L35" s="157"/>
      <c r="M35" s="159" t="s">
        <v>35</v>
      </c>
      <c r="N35" s="12"/>
      <c r="O35" s="12"/>
      <c r="P35" s="12"/>
      <c r="Q35" s="31"/>
      <c r="R35" s="31"/>
      <c r="S35" s="31"/>
    </row>
    <row r="36" spans="1:19" s="5" customFormat="1" ht="28" customHeight="1" thickTop="1" thickBot="1" x14ac:dyDescent="0.4">
      <c r="A36" s="171" t="s">
        <v>9</v>
      </c>
      <c r="B36" s="171"/>
      <c r="C36" s="54" t="s">
        <v>1</v>
      </c>
      <c r="D36" s="38" t="s">
        <v>42</v>
      </c>
      <c r="E36" s="44" t="s">
        <v>2</v>
      </c>
      <c r="F36" s="40" t="s">
        <v>3</v>
      </c>
      <c r="G36" s="10" t="s">
        <v>6</v>
      </c>
      <c r="H36" s="10" t="s">
        <v>1</v>
      </c>
      <c r="I36" s="38" t="s">
        <v>42</v>
      </c>
      <c r="J36" s="50" t="s">
        <v>2</v>
      </c>
      <c r="K36" s="40" t="s">
        <v>3</v>
      </c>
      <c r="L36" s="11" t="s">
        <v>7</v>
      </c>
      <c r="M36" s="160"/>
      <c r="N36" s="4"/>
      <c r="O36" s="4"/>
      <c r="P36" s="4"/>
      <c r="Q36" s="6"/>
      <c r="R36" s="6"/>
      <c r="S36" s="6"/>
    </row>
    <row r="37" spans="1:19" s="20" customFormat="1" ht="15" customHeight="1" x14ac:dyDescent="0.25">
      <c r="B37" s="101"/>
      <c r="C37" s="102">
        <v>0</v>
      </c>
      <c r="D37" s="103"/>
      <c r="E37" s="104">
        <v>0</v>
      </c>
      <c r="F37" s="105">
        <v>0</v>
      </c>
      <c r="G37" s="21">
        <f>SUM(E37:F37)</f>
        <v>0</v>
      </c>
      <c r="H37" s="102">
        <v>0</v>
      </c>
      <c r="I37" s="103"/>
      <c r="J37" s="108">
        <v>0</v>
      </c>
      <c r="K37" s="105">
        <v>0</v>
      </c>
      <c r="L37" s="21">
        <f>SUM(J37:K37)</f>
        <v>0</v>
      </c>
      <c r="M37" s="22">
        <f>SUM(G37,L37)</f>
        <v>0</v>
      </c>
      <c r="N37" s="23"/>
      <c r="O37" s="23"/>
      <c r="P37" s="23"/>
      <c r="Q37" s="24"/>
      <c r="R37" s="24"/>
      <c r="S37" s="24"/>
    </row>
    <row r="38" spans="1:19" s="20" customFormat="1" ht="15" customHeight="1" x14ac:dyDescent="0.25">
      <c r="B38" s="101"/>
      <c r="C38" s="102">
        <v>0</v>
      </c>
      <c r="D38" s="103"/>
      <c r="E38" s="104">
        <v>0</v>
      </c>
      <c r="F38" s="105">
        <v>0</v>
      </c>
      <c r="G38" s="21">
        <f t="shared" ref="G38:G46" si="7">SUM(E38:F38)</f>
        <v>0</v>
      </c>
      <c r="H38" s="102">
        <v>0</v>
      </c>
      <c r="I38" s="103"/>
      <c r="J38" s="108">
        <v>0</v>
      </c>
      <c r="K38" s="105">
        <v>0</v>
      </c>
      <c r="L38" s="21">
        <f t="shared" ref="L38:L46" si="8">SUM(J38:K38)</f>
        <v>0</v>
      </c>
      <c r="M38" s="21">
        <f t="shared" ref="M38:M46" si="9">SUM(G38,L38)</f>
        <v>0</v>
      </c>
      <c r="N38" s="23"/>
      <c r="O38" s="23"/>
      <c r="P38" s="23"/>
      <c r="Q38" s="24"/>
      <c r="R38" s="24"/>
      <c r="S38" s="24"/>
    </row>
    <row r="39" spans="1:19" s="20" customFormat="1" ht="15" customHeight="1" x14ac:dyDescent="0.25">
      <c r="B39" s="101"/>
      <c r="C39" s="102">
        <v>0</v>
      </c>
      <c r="D39" s="103"/>
      <c r="E39" s="104">
        <v>0</v>
      </c>
      <c r="F39" s="105">
        <v>0</v>
      </c>
      <c r="G39" s="21">
        <f t="shared" si="7"/>
        <v>0</v>
      </c>
      <c r="H39" s="102">
        <v>0</v>
      </c>
      <c r="I39" s="103"/>
      <c r="J39" s="108">
        <v>0</v>
      </c>
      <c r="K39" s="105">
        <v>0</v>
      </c>
      <c r="L39" s="21">
        <f t="shared" si="8"/>
        <v>0</v>
      </c>
      <c r="M39" s="21">
        <f t="shared" si="9"/>
        <v>0</v>
      </c>
      <c r="N39" s="23"/>
      <c r="O39" s="23"/>
      <c r="P39" s="23"/>
      <c r="Q39" s="24"/>
      <c r="R39" s="24"/>
      <c r="S39" s="24"/>
    </row>
    <row r="40" spans="1:19" s="20" customFormat="1" ht="15" customHeight="1" x14ac:dyDescent="0.25">
      <c r="B40" s="101"/>
      <c r="C40" s="102">
        <v>0</v>
      </c>
      <c r="D40" s="103"/>
      <c r="E40" s="104">
        <v>0</v>
      </c>
      <c r="F40" s="105">
        <v>0</v>
      </c>
      <c r="G40" s="21">
        <f t="shared" si="7"/>
        <v>0</v>
      </c>
      <c r="H40" s="102">
        <v>0</v>
      </c>
      <c r="I40" s="103"/>
      <c r="J40" s="108">
        <v>0</v>
      </c>
      <c r="K40" s="105">
        <v>0</v>
      </c>
      <c r="L40" s="21">
        <f t="shared" si="8"/>
        <v>0</v>
      </c>
      <c r="M40" s="21">
        <f t="shared" si="9"/>
        <v>0</v>
      </c>
      <c r="N40" s="23"/>
      <c r="O40" s="23"/>
      <c r="P40" s="23"/>
      <c r="Q40" s="24"/>
      <c r="R40" s="24"/>
      <c r="S40" s="24"/>
    </row>
    <row r="41" spans="1:19" s="20" customFormat="1" ht="15" customHeight="1" x14ac:dyDescent="0.25">
      <c r="B41" s="101"/>
      <c r="C41" s="102">
        <v>0</v>
      </c>
      <c r="D41" s="103"/>
      <c r="E41" s="104">
        <v>0</v>
      </c>
      <c r="F41" s="105">
        <v>0</v>
      </c>
      <c r="G41" s="21">
        <f t="shared" si="7"/>
        <v>0</v>
      </c>
      <c r="H41" s="102">
        <v>0</v>
      </c>
      <c r="I41" s="103"/>
      <c r="J41" s="108">
        <v>0</v>
      </c>
      <c r="K41" s="105">
        <v>0</v>
      </c>
      <c r="L41" s="21">
        <f t="shared" si="8"/>
        <v>0</v>
      </c>
      <c r="M41" s="21">
        <f t="shared" si="9"/>
        <v>0</v>
      </c>
      <c r="N41" s="23"/>
      <c r="O41" s="23"/>
      <c r="P41" s="23"/>
      <c r="Q41" s="24"/>
      <c r="R41" s="24"/>
      <c r="S41" s="24"/>
    </row>
    <row r="42" spans="1:19" s="20" customFormat="1" ht="15" customHeight="1" x14ac:dyDescent="0.25">
      <c r="B42" s="101"/>
      <c r="C42" s="102">
        <v>0</v>
      </c>
      <c r="D42" s="103"/>
      <c r="E42" s="104">
        <v>0</v>
      </c>
      <c r="F42" s="105">
        <v>0</v>
      </c>
      <c r="G42" s="21">
        <f t="shared" si="7"/>
        <v>0</v>
      </c>
      <c r="H42" s="102">
        <v>0</v>
      </c>
      <c r="I42" s="103"/>
      <c r="J42" s="108">
        <v>0</v>
      </c>
      <c r="K42" s="105">
        <v>0</v>
      </c>
      <c r="L42" s="21">
        <f t="shared" si="8"/>
        <v>0</v>
      </c>
      <c r="M42" s="21">
        <f t="shared" si="9"/>
        <v>0</v>
      </c>
      <c r="N42" s="23"/>
      <c r="O42" s="23"/>
      <c r="P42" s="23"/>
      <c r="Q42" s="24"/>
      <c r="R42" s="24"/>
      <c r="S42" s="24"/>
    </row>
    <row r="43" spans="1:19" s="20" customFormat="1" ht="15" customHeight="1" x14ac:dyDescent="0.25">
      <c r="B43" s="101"/>
      <c r="C43" s="102">
        <v>0</v>
      </c>
      <c r="D43" s="103"/>
      <c r="E43" s="104">
        <v>0</v>
      </c>
      <c r="F43" s="105">
        <v>0</v>
      </c>
      <c r="G43" s="21">
        <f t="shared" si="7"/>
        <v>0</v>
      </c>
      <c r="H43" s="102">
        <v>0</v>
      </c>
      <c r="I43" s="103"/>
      <c r="J43" s="108">
        <v>0</v>
      </c>
      <c r="K43" s="105">
        <v>0</v>
      </c>
      <c r="L43" s="21">
        <f t="shared" si="8"/>
        <v>0</v>
      </c>
      <c r="M43" s="21">
        <f t="shared" si="9"/>
        <v>0</v>
      </c>
      <c r="N43" s="23"/>
      <c r="O43" s="23"/>
      <c r="P43" s="23"/>
      <c r="Q43" s="24"/>
      <c r="R43" s="24"/>
      <c r="S43" s="24"/>
    </row>
    <row r="44" spans="1:19" s="20" customFormat="1" ht="15" customHeight="1" x14ac:dyDescent="0.25">
      <c r="B44" s="101"/>
      <c r="C44" s="102">
        <v>0</v>
      </c>
      <c r="D44" s="103"/>
      <c r="E44" s="104">
        <v>0</v>
      </c>
      <c r="F44" s="105">
        <v>0</v>
      </c>
      <c r="G44" s="21">
        <f t="shared" si="7"/>
        <v>0</v>
      </c>
      <c r="H44" s="102">
        <v>0</v>
      </c>
      <c r="I44" s="103"/>
      <c r="J44" s="108">
        <v>0</v>
      </c>
      <c r="K44" s="105">
        <v>0</v>
      </c>
      <c r="L44" s="21">
        <f t="shared" si="8"/>
        <v>0</v>
      </c>
      <c r="M44" s="21">
        <f t="shared" si="9"/>
        <v>0</v>
      </c>
      <c r="N44" s="23"/>
      <c r="O44" s="23"/>
      <c r="P44" s="23"/>
      <c r="Q44" s="24"/>
      <c r="R44" s="24"/>
      <c r="S44" s="24"/>
    </row>
    <row r="45" spans="1:19" s="20" customFormat="1" ht="15" customHeight="1" x14ac:dyDescent="0.25">
      <c r="B45" s="101"/>
      <c r="C45" s="102">
        <v>0</v>
      </c>
      <c r="D45" s="103"/>
      <c r="E45" s="104">
        <v>0</v>
      </c>
      <c r="F45" s="105">
        <v>0</v>
      </c>
      <c r="G45" s="21">
        <f t="shared" si="7"/>
        <v>0</v>
      </c>
      <c r="H45" s="102">
        <v>0</v>
      </c>
      <c r="I45" s="103"/>
      <c r="J45" s="108">
        <v>0</v>
      </c>
      <c r="K45" s="105">
        <v>0</v>
      </c>
      <c r="L45" s="21">
        <f t="shared" si="8"/>
        <v>0</v>
      </c>
      <c r="M45" s="21">
        <f t="shared" si="9"/>
        <v>0</v>
      </c>
      <c r="N45" s="23"/>
      <c r="O45" s="23"/>
      <c r="P45" s="23"/>
      <c r="Q45" s="24"/>
      <c r="R45" s="24"/>
      <c r="S45" s="24"/>
    </row>
    <row r="46" spans="1:19" s="20" customFormat="1" ht="15" customHeight="1" thickBot="1" x14ac:dyDescent="0.3">
      <c r="B46" s="101"/>
      <c r="C46" s="102">
        <v>0</v>
      </c>
      <c r="D46" s="103"/>
      <c r="E46" s="106">
        <v>0</v>
      </c>
      <c r="F46" s="107">
        <v>0</v>
      </c>
      <c r="G46" s="25">
        <f t="shared" si="7"/>
        <v>0</v>
      </c>
      <c r="H46" s="109">
        <v>0</v>
      </c>
      <c r="I46" s="110"/>
      <c r="J46" s="111">
        <v>0</v>
      </c>
      <c r="K46" s="107">
        <v>0</v>
      </c>
      <c r="L46" s="25">
        <f t="shared" si="8"/>
        <v>0</v>
      </c>
      <c r="M46" s="25">
        <f t="shared" si="9"/>
        <v>0</v>
      </c>
      <c r="N46" s="23"/>
      <c r="O46" s="23"/>
      <c r="P46" s="23"/>
      <c r="Q46" s="24"/>
      <c r="R46" s="24"/>
      <c r="S46" s="24"/>
    </row>
    <row r="47" spans="1:19" s="26" customFormat="1" ht="15" customHeight="1" thickTop="1" thickBot="1" x14ac:dyDescent="0.4">
      <c r="B47" s="163" t="s">
        <v>13</v>
      </c>
      <c r="C47" s="164"/>
      <c r="D47" s="164"/>
      <c r="E47" s="45">
        <f>SUM(E37:E46)</f>
        <v>0</v>
      </c>
      <c r="F47" s="41">
        <f>SUM(F37:F46)</f>
        <v>0</v>
      </c>
      <c r="G47" s="27">
        <f>SUM(G37:G46)</f>
        <v>0</v>
      </c>
      <c r="H47" s="62"/>
      <c r="I47" s="63"/>
      <c r="J47" s="51">
        <f>SUM(J37:J46)</f>
        <v>0</v>
      </c>
      <c r="K47" s="41">
        <f>SUM(K37:K46)</f>
        <v>0</v>
      </c>
      <c r="L47" s="27">
        <f>SUM(L37:L46)</f>
        <v>0</v>
      </c>
      <c r="M47" s="27">
        <f>SUM(M37:M46)</f>
        <v>0</v>
      </c>
      <c r="N47" s="28"/>
      <c r="O47" s="28"/>
      <c r="P47" s="28"/>
      <c r="Q47" s="29"/>
      <c r="R47" s="29"/>
      <c r="S47" s="29"/>
    </row>
    <row r="48" spans="1:19" s="5" customFormat="1" ht="28" customHeight="1" thickBot="1" x14ac:dyDescent="0.4">
      <c r="B48" s="165" t="s">
        <v>10</v>
      </c>
      <c r="C48" s="166"/>
      <c r="D48" s="39" t="s">
        <v>11</v>
      </c>
      <c r="E48" s="46" t="s">
        <v>2</v>
      </c>
      <c r="F48" s="42" t="s">
        <v>3</v>
      </c>
      <c r="G48" s="13" t="s">
        <v>6</v>
      </c>
      <c r="H48" s="35"/>
      <c r="I48" s="35"/>
      <c r="J48" s="52" t="s">
        <v>2</v>
      </c>
      <c r="K48" s="42" t="s">
        <v>3</v>
      </c>
      <c r="L48" s="14" t="s">
        <v>7</v>
      </c>
      <c r="M48" s="15"/>
      <c r="N48" s="4"/>
      <c r="O48" s="4"/>
      <c r="P48" s="4"/>
      <c r="Q48" s="6"/>
      <c r="R48" s="6"/>
      <c r="S48" s="6"/>
    </row>
    <row r="49" spans="1:19" s="9" customFormat="1" ht="20.149999999999999" customHeight="1" thickBot="1" x14ac:dyDescent="0.4">
      <c r="B49" s="167" t="s">
        <v>14</v>
      </c>
      <c r="C49" s="167"/>
      <c r="D49" s="134"/>
      <c r="E49" s="112">
        <v>0</v>
      </c>
      <c r="F49" s="113">
        <v>0</v>
      </c>
      <c r="G49" s="33">
        <f>SUM(E49:F49)</f>
        <v>0</v>
      </c>
      <c r="H49" s="34"/>
      <c r="I49" s="34"/>
      <c r="J49" s="114">
        <v>0</v>
      </c>
      <c r="K49" s="113">
        <v>0</v>
      </c>
      <c r="L49" s="33">
        <f>SUM(J49:K49)</f>
        <v>0</v>
      </c>
      <c r="M49" s="36">
        <f>SUM(G49,L49)</f>
        <v>0</v>
      </c>
      <c r="N49" s="2"/>
      <c r="O49" s="2"/>
      <c r="P49" s="2"/>
      <c r="Q49" s="8"/>
      <c r="R49" s="8"/>
      <c r="S49" s="8"/>
    </row>
    <row r="50" spans="1:19" s="17" customFormat="1" ht="28" customHeight="1" thickBot="1" x14ac:dyDescent="0.4">
      <c r="B50" s="168" t="s">
        <v>25</v>
      </c>
      <c r="C50" s="169"/>
      <c r="D50" s="169"/>
      <c r="E50" s="47">
        <f>SUM(E47,E49)</f>
        <v>0</v>
      </c>
      <c r="F50" s="43">
        <f>SUM(F47,F49)</f>
        <v>0</v>
      </c>
      <c r="G50" s="16">
        <f>SUM(E50:F50)</f>
        <v>0</v>
      </c>
      <c r="H50" s="35"/>
      <c r="I50" s="35"/>
      <c r="J50" s="53">
        <f>SUM(J47,J49)</f>
        <v>0</v>
      </c>
      <c r="K50" s="43">
        <f t="shared" ref="K50" si="10">SUM(K47,K49)</f>
        <v>0</v>
      </c>
      <c r="L50" s="16">
        <f t="shared" ref="L50" si="11">SUM(L47,L49)</f>
        <v>0</v>
      </c>
      <c r="M50" s="37">
        <f>SUM(M47,M49)</f>
        <v>0</v>
      </c>
      <c r="N50" s="18"/>
      <c r="O50" s="18"/>
      <c r="P50" s="18"/>
      <c r="Q50" s="19"/>
      <c r="R50" s="19"/>
      <c r="S50" s="19"/>
    </row>
    <row r="51" spans="1:19" ht="13" thickBot="1" x14ac:dyDescent="0.3"/>
    <row r="52" spans="1:19" s="30" customFormat="1" ht="16" thickBot="1" x14ac:dyDescent="0.4">
      <c r="C52" s="64"/>
      <c r="D52" s="64"/>
      <c r="E52" s="180" t="s">
        <v>4</v>
      </c>
      <c r="F52" s="181"/>
      <c r="G52" s="182"/>
      <c r="H52" s="67"/>
      <c r="I52" s="68"/>
      <c r="J52" s="183" t="s">
        <v>5</v>
      </c>
      <c r="K52" s="184"/>
      <c r="L52" s="185"/>
      <c r="M52" s="159" t="s">
        <v>36</v>
      </c>
      <c r="N52" s="12"/>
      <c r="O52" s="12"/>
      <c r="P52" s="12"/>
      <c r="Q52" s="31"/>
      <c r="R52" s="31"/>
      <c r="S52" s="31"/>
    </row>
    <row r="53" spans="1:19" s="5" customFormat="1" ht="28" customHeight="1" thickTop="1" thickBot="1" x14ac:dyDescent="0.4">
      <c r="A53" s="178" t="s">
        <v>15</v>
      </c>
      <c r="B53" s="178"/>
      <c r="C53" s="178"/>
      <c r="D53" s="179"/>
      <c r="E53" s="44" t="s">
        <v>2</v>
      </c>
      <c r="F53" s="40" t="s">
        <v>3</v>
      </c>
      <c r="G53" s="61" t="s">
        <v>6</v>
      </c>
      <c r="H53" s="65"/>
      <c r="I53" s="66"/>
      <c r="J53" s="50" t="s">
        <v>2</v>
      </c>
      <c r="K53" s="40" t="s">
        <v>3</v>
      </c>
      <c r="L53" s="11" t="s">
        <v>7</v>
      </c>
      <c r="M53" s="160"/>
      <c r="N53" s="4"/>
      <c r="O53" s="4"/>
      <c r="P53" s="4"/>
      <c r="Q53" s="6"/>
      <c r="R53" s="6"/>
      <c r="S53" s="6"/>
    </row>
    <row r="54" spans="1:19" s="20" customFormat="1" ht="15" customHeight="1" x14ac:dyDescent="0.25">
      <c r="B54" s="175" t="s">
        <v>16</v>
      </c>
      <c r="C54" s="176"/>
      <c r="D54" s="177"/>
      <c r="E54" s="104">
        <v>0</v>
      </c>
      <c r="F54" s="105">
        <v>0</v>
      </c>
      <c r="G54" s="21">
        <f>SUM(E54:F54)</f>
        <v>0</v>
      </c>
      <c r="H54" s="57"/>
      <c r="I54" s="58"/>
      <c r="J54" s="108">
        <v>0</v>
      </c>
      <c r="K54" s="105">
        <v>0</v>
      </c>
      <c r="L54" s="21">
        <f>SUM(J54:K54)</f>
        <v>0</v>
      </c>
      <c r="M54" s="22">
        <f>SUM(G54,L54)</f>
        <v>0</v>
      </c>
      <c r="N54" s="23"/>
      <c r="O54" s="23"/>
      <c r="P54" s="23"/>
      <c r="Q54" s="24"/>
      <c r="R54" s="24"/>
      <c r="S54" s="24"/>
    </row>
    <row r="55" spans="1:19" s="20" customFormat="1" ht="15" customHeight="1" x14ac:dyDescent="0.25">
      <c r="B55" s="175" t="s">
        <v>17</v>
      </c>
      <c r="C55" s="176"/>
      <c r="D55" s="177"/>
      <c r="E55" s="104">
        <v>0</v>
      </c>
      <c r="F55" s="105">
        <v>0</v>
      </c>
      <c r="G55" s="21">
        <f t="shared" ref="G55:G61" si="12">SUM(E55:F55)</f>
        <v>0</v>
      </c>
      <c r="H55" s="57"/>
      <c r="I55" s="58"/>
      <c r="J55" s="108">
        <v>0</v>
      </c>
      <c r="K55" s="105">
        <v>0</v>
      </c>
      <c r="L55" s="21">
        <f t="shared" ref="L55:L61" si="13">SUM(J55:K55)</f>
        <v>0</v>
      </c>
      <c r="M55" s="21">
        <f t="shared" ref="M55:M61" si="14">SUM(G55,L55)</f>
        <v>0</v>
      </c>
      <c r="N55" s="23"/>
      <c r="O55" s="23"/>
      <c r="P55" s="23"/>
      <c r="Q55" s="24"/>
      <c r="R55" s="24"/>
      <c r="S55" s="24"/>
    </row>
    <row r="56" spans="1:19" s="20" customFormat="1" ht="15" customHeight="1" x14ac:dyDescent="0.25">
      <c r="B56" s="175" t="s">
        <v>18</v>
      </c>
      <c r="C56" s="176"/>
      <c r="D56" s="177"/>
      <c r="E56" s="104">
        <v>0</v>
      </c>
      <c r="F56" s="105">
        <v>0</v>
      </c>
      <c r="G56" s="21">
        <f t="shared" si="12"/>
        <v>0</v>
      </c>
      <c r="H56" s="57"/>
      <c r="I56" s="58"/>
      <c r="J56" s="108">
        <v>0</v>
      </c>
      <c r="K56" s="105">
        <v>0</v>
      </c>
      <c r="L56" s="21">
        <f t="shared" si="13"/>
        <v>0</v>
      </c>
      <c r="M56" s="21">
        <f t="shared" si="14"/>
        <v>0</v>
      </c>
      <c r="N56" s="23"/>
      <c r="O56" s="23"/>
      <c r="P56" s="23"/>
      <c r="Q56" s="24"/>
      <c r="R56" s="24"/>
      <c r="S56" s="24"/>
    </row>
    <row r="57" spans="1:19" s="20" customFormat="1" ht="15" customHeight="1" x14ac:dyDescent="0.25">
      <c r="B57" s="175" t="s">
        <v>19</v>
      </c>
      <c r="C57" s="176"/>
      <c r="D57" s="177"/>
      <c r="E57" s="104">
        <v>0</v>
      </c>
      <c r="F57" s="105">
        <v>0</v>
      </c>
      <c r="G57" s="21">
        <f t="shared" si="12"/>
        <v>0</v>
      </c>
      <c r="H57" s="57"/>
      <c r="I57" s="58"/>
      <c r="J57" s="108">
        <v>0</v>
      </c>
      <c r="K57" s="105">
        <v>0</v>
      </c>
      <c r="L57" s="21">
        <f t="shared" si="13"/>
        <v>0</v>
      </c>
      <c r="M57" s="21">
        <f t="shared" si="14"/>
        <v>0</v>
      </c>
      <c r="N57" s="23"/>
      <c r="O57" s="23"/>
      <c r="P57" s="23"/>
      <c r="Q57" s="24"/>
      <c r="R57" s="24"/>
      <c r="S57" s="24"/>
    </row>
    <row r="58" spans="1:19" s="20" customFormat="1" ht="15" customHeight="1" x14ac:dyDescent="0.25">
      <c r="B58" s="175" t="s">
        <v>20</v>
      </c>
      <c r="C58" s="176"/>
      <c r="D58" s="177"/>
      <c r="E58" s="104">
        <v>0</v>
      </c>
      <c r="F58" s="105">
        <v>0</v>
      </c>
      <c r="G58" s="21">
        <f t="shared" si="12"/>
        <v>0</v>
      </c>
      <c r="H58" s="57"/>
      <c r="I58" s="58"/>
      <c r="J58" s="108">
        <v>0</v>
      </c>
      <c r="K58" s="105">
        <v>0</v>
      </c>
      <c r="L58" s="21">
        <f t="shared" si="13"/>
        <v>0</v>
      </c>
      <c r="M58" s="21">
        <f t="shared" si="14"/>
        <v>0</v>
      </c>
      <c r="N58" s="23"/>
      <c r="O58" s="23"/>
      <c r="P58" s="23"/>
      <c r="Q58" s="24"/>
      <c r="R58" s="24"/>
      <c r="S58" s="24"/>
    </row>
    <row r="59" spans="1:19" s="20" customFormat="1" ht="15" customHeight="1" x14ac:dyDescent="0.25">
      <c r="B59" s="175" t="s">
        <v>21</v>
      </c>
      <c r="C59" s="176"/>
      <c r="D59" s="177"/>
      <c r="E59" s="104">
        <v>0</v>
      </c>
      <c r="F59" s="105">
        <v>0</v>
      </c>
      <c r="G59" s="21">
        <f t="shared" si="12"/>
        <v>0</v>
      </c>
      <c r="H59" s="57"/>
      <c r="I59" s="58"/>
      <c r="J59" s="108">
        <v>0</v>
      </c>
      <c r="K59" s="105">
        <v>0</v>
      </c>
      <c r="L59" s="21">
        <f t="shared" si="13"/>
        <v>0</v>
      </c>
      <c r="M59" s="21">
        <f t="shared" si="14"/>
        <v>0</v>
      </c>
      <c r="N59" s="23"/>
      <c r="O59" s="23"/>
      <c r="P59" s="23"/>
      <c r="Q59" s="24"/>
      <c r="R59" s="24"/>
      <c r="S59" s="24"/>
    </row>
    <row r="60" spans="1:19" s="20" customFormat="1" ht="15" customHeight="1" x14ac:dyDescent="0.25">
      <c r="B60" s="175" t="s">
        <v>22</v>
      </c>
      <c r="C60" s="176"/>
      <c r="D60" s="177"/>
      <c r="E60" s="104">
        <v>0</v>
      </c>
      <c r="F60" s="105">
        <v>0</v>
      </c>
      <c r="G60" s="21">
        <f t="shared" si="12"/>
        <v>0</v>
      </c>
      <c r="H60" s="57"/>
      <c r="I60" s="58"/>
      <c r="J60" s="108">
        <v>0</v>
      </c>
      <c r="K60" s="105">
        <v>0</v>
      </c>
      <c r="L60" s="21">
        <f t="shared" si="13"/>
        <v>0</v>
      </c>
      <c r="M60" s="21">
        <f t="shared" si="14"/>
        <v>0</v>
      </c>
      <c r="N60" s="23"/>
      <c r="O60" s="23"/>
      <c r="P60" s="23"/>
      <c r="Q60" s="24"/>
      <c r="R60" s="24"/>
      <c r="S60" s="24"/>
    </row>
    <row r="61" spans="1:19" s="20" customFormat="1" ht="15" customHeight="1" x14ac:dyDescent="0.25">
      <c r="B61" s="172" t="s">
        <v>23</v>
      </c>
      <c r="C61" s="173"/>
      <c r="D61" s="174"/>
      <c r="E61" s="104">
        <v>0</v>
      </c>
      <c r="F61" s="105">
        <v>0</v>
      </c>
      <c r="G61" s="21">
        <f t="shared" si="12"/>
        <v>0</v>
      </c>
      <c r="H61" s="57"/>
      <c r="I61" s="58"/>
      <c r="J61" s="108">
        <v>0</v>
      </c>
      <c r="K61" s="105">
        <v>0</v>
      </c>
      <c r="L61" s="21">
        <f t="shared" si="13"/>
        <v>0</v>
      </c>
      <c r="M61" s="21">
        <f t="shared" si="14"/>
        <v>0</v>
      </c>
      <c r="N61" s="23"/>
      <c r="O61" s="23"/>
      <c r="P61" s="23"/>
      <c r="Q61" s="24"/>
      <c r="R61" s="24"/>
      <c r="S61" s="24"/>
    </row>
    <row r="62" spans="1:19" s="20" customFormat="1" ht="15" customHeight="1" x14ac:dyDescent="0.25">
      <c r="B62" s="172" t="s">
        <v>23</v>
      </c>
      <c r="C62" s="173"/>
      <c r="D62" s="174"/>
      <c r="E62" s="104">
        <v>0</v>
      </c>
      <c r="F62" s="105">
        <v>0</v>
      </c>
      <c r="G62" s="21">
        <f t="shared" ref="G62:G65" si="15">SUM(E62:F62)</f>
        <v>0</v>
      </c>
      <c r="H62" s="57"/>
      <c r="I62" s="58"/>
      <c r="J62" s="108">
        <v>0</v>
      </c>
      <c r="K62" s="105">
        <v>0</v>
      </c>
      <c r="L62" s="21">
        <f t="shared" ref="L62:L65" si="16">SUM(J62:K62)</f>
        <v>0</v>
      </c>
      <c r="M62" s="21">
        <f t="shared" ref="M62:M65" si="17">SUM(G62,L62)</f>
        <v>0</v>
      </c>
      <c r="N62" s="23"/>
      <c r="O62" s="23"/>
      <c r="P62" s="23"/>
      <c r="Q62" s="24"/>
      <c r="R62" s="24"/>
      <c r="S62" s="24"/>
    </row>
    <row r="63" spans="1:19" s="20" customFormat="1" ht="15" customHeight="1" x14ac:dyDescent="0.25">
      <c r="B63" s="172" t="s">
        <v>23</v>
      </c>
      <c r="C63" s="173"/>
      <c r="D63" s="174"/>
      <c r="E63" s="104">
        <v>0</v>
      </c>
      <c r="F63" s="105">
        <v>0</v>
      </c>
      <c r="G63" s="21">
        <f t="shared" si="15"/>
        <v>0</v>
      </c>
      <c r="H63" s="57"/>
      <c r="I63" s="58"/>
      <c r="J63" s="108">
        <v>0</v>
      </c>
      <c r="K63" s="105">
        <v>0</v>
      </c>
      <c r="L63" s="21">
        <f t="shared" si="16"/>
        <v>0</v>
      </c>
      <c r="M63" s="21">
        <f t="shared" si="17"/>
        <v>0</v>
      </c>
      <c r="N63" s="23"/>
      <c r="O63" s="23"/>
      <c r="P63" s="23"/>
      <c r="Q63" s="24"/>
      <c r="R63" s="24"/>
      <c r="S63" s="24"/>
    </row>
    <row r="64" spans="1:19" s="20" customFormat="1" ht="15" customHeight="1" x14ac:dyDescent="0.25">
      <c r="B64" s="172" t="s">
        <v>23</v>
      </c>
      <c r="C64" s="173"/>
      <c r="D64" s="174"/>
      <c r="E64" s="104">
        <v>0</v>
      </c>
      <c r="F64" s="105">
        <v>0</v>
      </c>
      <c r="G64" s="21">
        <f t="shared" si="15"/>
        <v>0</v>
      </c>
      <c r="H64" s="57"/>
      <c r="I64" s="58"/>
      <c r="J64" s="108">
        <v>0</v>
      </c>
      <c r="K64" s="105">
        <v>0</v>
      </c>
      <c r="L64" s="21">
        <f t="shared" si="16"/>
        <v>0</v>
      </c>
      <c r="M64" s="21">
        <f t="shared" si="17"/>
        <v>0</v>
      </c>
      <c r="N64" s="23"/>
      <c r="O64" s="23"/>
      <c r="P64" s="23"/>
      <c r="Q64" s="24"/>
      <c r="R64" s="24"/>
      <c r="S64" s="24"/>
    </row>
    <row r="65" spans="1:19" s="20" customFormat="1" ht="15" customHeight="1" thickBot="1" x14ac:dyDescent="0.3">
      <c r="B65" s="191" t="s">
        <v>23</v>
      </c>
      <c r="C65" s="192"/>
      <c r="D65" s="193"/>
      <c r="E65" s="115">
        <v>0</v>
      </c>
      <c r="F65" s="116">
        <v>0</v>
      </c>
      <c r="G65" s="73">
        <f t="shared" si="15"/>
        <v>0</v>
      </c>
      <c r="H65" s="57"/>
      <c r="I65" s="58"/>
      <c r="J65" s="117">
        <v>0</v>
      </c>
      <c r="K65" s="116">
        <v>0</v>
      </c>
      <c r="L65" s="73">
        <f t="shared" si="16"/>
        <v>0</v>
      </c>
      <c r="M65" s="73">
        <f t="shared" si="17"/>
        <v>0</v>
      </c>
      <c r="N65" s="23"/>
      <c r="O65" s="23"/>
      <c r="P65" s="23"/>
      <c r="Q65" s="24"/>
      <c r="R65" s="24"/>
      <c r="S65" s="24"/>
    </row>
    <row r="66" spans="1:19" s="17" customFormat="1" ht="28" customHeight="1" thickBot="1" x14ac:dyDescent="0.4">
      <c r="B66" s="168" t="s">
        <v>26</v>
      </c>
      <c r="C66" s="169"/>
      <c r="D66" s="169"/>
      <c r="E66" s="69">
        <f>SUM(E54:E65)</f>
        <v>0</v>
      </c>
      <c r="F66" s="70">
        <f>SUM(F54:F65)</f>
        <v>0</v>
      </c>
      <c r="G66" s="32">
        <f>SUM(E66:F66)</f>
        <v>0</v>
      </c>
      <c r="H66" s="59"/>
      <c r="I66" s="60"/>
      <c r="J66" s="71">
        <f>SUM(J54:J65)</f>
        <v>0</v>
      </c>
      <c r="K66" s="70">
        <f>SUM(K54:K65)</f>
        <v>0</v>
      </c>
      <c r="L66" s="70">
        <f>SUM(J66:K66)</f>
        <v>0</v>
      </c>
      <c r="M66" s="72">
        <f>SUM(M54:M65)</f>
        <v>0</v>
      </c>
      <c r="N66" s="18"/>
      <c r="O66" s="18"/>
      <c r="P66" s="18"/>
      <c r="Q66" s="19"/>
      <c r="R66" s="19"/>
      <c r="S66" s="19"/>
    </row>
    <row r="67" spans="1:19" ht="13" thickBot="1" x14ac:dyDescent="0.3"/>
    <row r="68" spans="1:19" s="30" customFormat="1" ht="16" thickBot="1" x14ac:dyDescent="0.4">
      <c r="C68" s="64"/>
      <c r="D68" s="64"/>
      <c r="E68" s="180" t="s">
        <v>4</v>
      </c>
      <c r="F68" s="181"/>
      <c r="G68" s="182"/>
      <c r="H68" s="67"/>
      <c r="I68" s="68"/>
      <c r="J68" s="183" t="s">
        <v>5</v>
      </c>
      <c r="K68" s="184"/>
      <c r="L68" s="185"/>
      <c r="M68" s="159" t="s">
        <v>37</v>
      </c>
      <c r="N68" s="12"/>
      <c r="O68" s="12"/>
      <c r="P68" s="12"/>
      <c r="Q68" s="31"/>
      <c r="R68" s="31"/>
      <c r="S68" s="31"/>
    </row>
    <row r="69" spans="1:19" s="5" customFormat="1" ht="28" customHeight="1" thickTop="1" thickBot="1" x14ac:dyDescent="0.4">
      <c r="A69" s="186" t="s">
        <v>39</v>
      </c>
      <c r="B69" s="186"/>
      <c r="C69" s="186"/>
      <c r="D69" s="187"/>
      <c r="E69" s="44" t="s">
        <v>2</v>
      </c>
      <c r="F69" s="40" t="s">
        <v>3</v>
      </c>
      <c r="G69" s="61" t="s">
        <v>6</v>
      </c>
      <c r="H69" s="65"/>
      <c r="I69" s="66"/>
      <c r="J69" s="50" t="s">
        <v>2</v>
      </c>
      <c r="K69" s="40" t="s">
        <v>3</v>
      </c>
      <c r="L69" s="11" t="s">
        <v>7</v>
      </c>
      <c r="M69" s="160"/>
      <c r="N69" s="4"/>
      <c r="O69" s="4"/>
      <c r="P69" s="4"/>
      <c r="Q69" s="6"/>
      <c r="R69" s="6"/>
      <c r="S69" s="6"/>
    </row>
    <row r="70" spans="1:19" s="17" customFormat="1" ht="28" customHeight="1" thickBot="1" x14ac:dyDescent="0.4">
      <c r="B70" s="168" t="s">
        <v>40</v>
      </c>
      <c r="C70" s="169"/>
      <c r="D70" s="169"/>
      <c r="E70" s="118">
        <v>0</v>
      </c>
      <c r="F70" s="119">
        <v>0</v>
      </c>
      <c r="G70" s="16">
        <f>SUM(E70:F70)</f>
        <v>0</v>
      </c>
      <c r="H70" s="59"/>
      <c r="I70" s="60"/>
      <c r="J70" s="120">
        <v>0</v>
      </c>
      <c r="K70" s="119">
        <v>0</v>
      </c>
      <c r="L70" s="43">
        <f>SUM(J70:K70)</f>
        <v>0</v>
      </c>
      <c r="M70" s="37">
        <f>SUM(G70,L70)</f>
        <v>0</v>
      </c>
      <c r="N70" s="18"/>
      <c r="O70" s="18"/>
      <c r="P70" s="18"/>
      <c r="Q70" s="19"/>
      <c r="R70" s="19"/>
      <c r="S70" s="19"/>
    </row>
    <row r="72" spans="1:19" ht="13" thickBot="1" x14ac:dyDescent="0.3"/>
    <row r="73" spans="1:19" s="30" customFormat="1" ht="16.5" customHeight="1" thickBot="1" x14ac:dyDescent="0.4">
      <c r="C73" s="64"/>
      <c r="D73" s="64"/>
      <c r="E73" s="180" t="s">
        <v>4</v>
      </c>
      <c r="F73" s="181"/>
      <c r="G73" s="182"/>
      <c r="H73" s="67"/>
      <c r="I73" s="68"/>
      <c r="J73" s="183" t="s">
        <v>5</v>
      </c>
      <c r="K73" s="184"/>
      <c r="L73" s="185"/>
      <c r="M73" s="159" t="s">
        <v>28</v>
      </c>
      <c r="N73" s="12"/>
      <c r="O73" s="12"/>
      <c r="P73" s="12"/>
      <c r="Q73" s="31"/>
      <c r="R73" s="31"/>
      <c r="S73" s="31"/>
    </row>
    <row r="74" spans="1:19" s="5" customFormat="1" ht="28" customHeight="1" thickTop="1" thickBot="1" x14ac:dyDescent="0.4">
      <c r="A74" s="188" t="s">
        <v>29</v>
      </c>
      <c r="B74" s="189"/>
      <c r="C74" s="189"/>
      <c r="D74" s="190"/>
      <c r="E74" s="44" t="s">
        <v>2</v>
      </c>
      <c r="F74" s="79" t="s">
        <v>3</v>
      </c>
      <c r="G74" s="80" t="s">
        <v>6</v>
      </c>
      <c r="H74" s="65"/>
      <c r="I74" s="66"/>
      <c r="J74" s="50" t="s">
        <v>2</v>
      </c>
      <c r="K74" s="83" t="s">
        <v>3</v>
      </c>
      <c r="L74" s="84" t="s">
        <v>7</v>
      </c>
      <c r="M74" s="160"/>
      <c r="N74" s="4"/>
      <c r="O74" s="85"/>
      <c r="P74" s="4"/>
      <c r="Q74" s="6"/>
      <c r="R74" s="6"/>
      <c r="S74" s="6"/>
    </row>
    <row r="75" spans="1:19" s="17" customFormat="1" ht="28" customHeight="1" thickBot="1" x14ac:dyDescent="0.4">
      <c r="A75" s="74"/>
      <c r="B75" s="75"/>
      <c r="C75" s="75"/>
      <c r="D75" s="76"/>
      <c r="E75" s="98">
        <f>SUM(E33,E50,E66,E70)</f>
        <v>0</v>
      </c>
      <c r="F75" s="43">
        <f t="shared" ref="F75" si="18">SUM(F33,F50,F66,F70)</f>
        <v>0</v>
      </c>
      <c r="G75" s="16">
        <f>SUM(E75:F75)</f>
        <v>0</v>
      </c>
      <c r="H75" s="59"/>
      <c r="I75" s="60"/>
      <c r="J75" s="99">
        <f>SUM(J33,J50,J66,J70)</f>
        <v>0</v>
      </c>
      <c r="K75" s="43">
        <f t="shared" ref="K75" si="19">SUM(K33,K50,K66,K70)</f>
        <v>0</v>
      </c>
      <c r="L75" s="82">
        <f>SUM(J75:K75)</f>
        <v>0</v>
      </c>
      <c r="M75" s="37">
        <f>SUM(G75,L75)</f>
        <v>0</v>
      </c>
      <c r="N75" s="18"/>
      <c r="O75" s="86"/>
      <c r="P75" s="18"/>
      <c r="Q75" s="19"/>
      <c r="R75" s="19"/>
      <c r="S75" s="19"/>
    </row>
    <row r="76" spans="1:19" ht="13" thickTop="1" x14ac:dyDescent="0.25"/>
    <row r="77" spans="1:19" ht="13" thickBot="1" x14ac:dyDescent="0.3"/>
    <row r="78" spans="1:19" s="30" customFormat="1" ht="16.5" customHeight="1" thickBot="1" x14ac:dyDescent="0.4">
      <c r="C78" s="64"/>
      <c r="D78" s="64"/>
      <c r="E78" s="90" t="s">
        <v>4</v>
      </c>
      <c r="F78" s="91"/>
      <c r="G78" s="91"/>
      <c r="H78" s="88"/>
      <c r="I78" s="68"/>
      <c r="J78" s="94" t="s">
        <v>5</v>
      </c>
      <c r="K78" s="88"/>
      <c r="L78" s="68"/>
      <c r="M78" s="159" t="s">
        <v>38</v>
      </c>
      <c r="N78" s="12"/>
      <c r="O78" s="12"/>
      <c r="P78" s="12"/>
      <c r="Q78" s="31"/>
      <c r="R78" s="31"/>
      <c r="S78" s="31"/>
    </row>
    <row r="79" spans="1:19" s="5" customFormat="1" ht="28" customHeight="1" thickTop="1" thickBot="1" x14ac:dyDescent="0.4">
      <c r="A79" s="201" t="s">
        <v>30</v>
      </c>
      <c r="B79" s="201"/>
      <c r="C79" s="201"/>
      <c r="D79" s="87" t="s">
        <v>31</v>
      </c>
      <c r="E79" s="44" t="s">
        <v>2</v>
      </c>
      <c r="F79" s="92"/>
      <c r="G79" s="65"/>
      <c r="H79" s="65"/>
      <c r="I79" s="66"/>
      <c r="J79" s="50" t="s">
        <v>2</v>
      </c>
      <c r="K79" s="95"/>
      <c r="L79" s="96"/>
      <c r="M79" s="160"/>
      <c r="N79" s="4"/>
      <c r="O79" s="85"/>
      <c r="P79" s="4"/>
      <c r="Q79" s="6"/>
      <c r="R79" s="6"/>
      <c r="S79" s="6"/>
    </row>
    <row r="80" spans="1:19" s="17" customFormat="1" ht="28" customHeight="1" thickBot="1" x14ac:dyDescent="0.4">
      <c r="A80" s="74"/>
      <c r="B80" s="199" t="s">
        <v>43</v>
      </c>
      <c r="C80" s="200"/>
      <c r="D80" s="126"/>
      <c r="E80" s="98">
        <f>E75*D80</f>
        <v>0</v>
      </c>
      <c r="F80" s="93"/>
      <c r="G80" s="93"/>
      <c r="H80" s="89"/>
      <c r="I80" s="60"/>
      <c r="J80" s="99">
        <f>J75*D80</f>
        <v>0</v>
      </c>
      <c r="K80" s="93"/>
      <c r="L80" s="97"/>
      <c r="M80" s="37">
        <f>SUM(E80,J80)</f>
        <v>0</v>
      </c>
      <c r="N80" s="18"/>
      <c r="O80" s="86"/>
      <c r="P80" s="18"/>
      <c r="Q80" s="19"/>
      <c r="R80" s="19"/>
      <c r="S80" s="19"/>
    </row>
    <row r="82" spans="1:19" ht="13" thickBot="1" x14ac:dyDescent="0.3"/>
    <row r="83" spans="1:19" s="30" customFormat="1" ht="16.5" customHeight="1" thickBot="1" x14ac:dyDescent="0.4">
      <c r="C83" s="64"/>
      <c r="D83" s="64"/>
      <c r="E83" s="180" t="s">
        <v>4</v>
      </c>
      <c r="F83" s="181"/>
      <c r="G83" s="182"/>
      <c r="H83" s="67"/>
      <c r="I83" s="68"/>
      <c r="J83" s="183" t="s">
        <v>5</v>
      </c>
      <c r="K83" s="184"/>
      <c r="L83" s="185"/>
      <c r="M83" s="194" t="s">
        <v>33</v>
      </c>
      <c r="N83" s="12"/>
      <c r="O83" s="154" t="s">
        <v>55</v>
      </c>
      <c r="P83" s="12"/>
      <c r="Q83" s="31"/>
      <c r="R83" s="31"/>
      <c r="S83" s="31"/>
    </row>
    <row r="84" spans="1:19" s="5" customFormat="1" ht="28" customHeight="1" thickTop="1" thickBot="1" x14ac:dyDescent="0.4">
      <c r="A84" s="196" t="s">
        <v>32</v>
      </c>
      <c r="B84" s="197"/>
      <c r="C84" s="197"/>
      <c r="D84" s="198"/>
      <c r="E84" s="44" t="s">
        <v>2</v>
      </c>
      <c r="F84" s="79" t="s">
        <v>3</v>
      </c>
      <c r="G84" s="80" t="s">
        <v>6</v>
      </c>
      <c r="H84" s="65"/>
      <c r="I84" s="66"/>
      <c r="J84" s="50" t="s">
        <v>2</v>
      </c>
      <c r="K84" s="83" t="s">
        <v>3</v>
      </c>
      <c r="L84" s="84" t="s">
        <v>7</v>
      </c>
      <c r="M84" s="195"/>
      <c r="N84" s="4"/>
      <c r="O84" s="155"/>
      <c r="P84" s="4"/>
      <c r="Q84" s="6"/>
      <c r="R84" s="6"/>
      <c r="S84" s="6"/>
    </row>
    <row r="85" spans="1:19" s="17" customFormat="1" ht="28" customHeight="1" thickBot="1" x14ac:dyDescent="0.4">
      <c r="A85" s="74"/>
      <c r="B85" s="75"/>
      <c r="C85" s="75"/>
      <c r="D85" s="76"/>
      <c r="E85" s="77">
        <f>SUM(E75,E80)</f>
        <v>0</v>
      </c>
      <c r="F85" s="43">
        <f>F75</f>
        <v>0</v>
      </c>
      <c r="G85" s="16">
        <f>SUM(E85:F85)</f>
        <v>0</v>
      </c>
      <c r="H85" s="59"/>
      <c r="I85" s="60"/>
      <c r="J85" s="78">
        <f>SUM(J75,J80)</f>
        <v>0</v>
      </c>
      <c r="K85" s="43">
        <f>K75</f>
        <v>0</v>
      </c>
      <c r="L85" s="82">
        <f>SUM(J85:K85)</f>
        <v>0</v>
      </c>
      <c r="M85" s="81">
        <f>SUM(G85,L85)</f>
        <v>0</v>
      </c>
      <c r="N85" s="18"/>
      <c r="O85" s="81">
        <f>SUM(E85,J85)</f>
        <v>0</v>
      </c>
      <c r="P85" s="18"/>
      <c r="Q85" s="19"/>
      <c r="R85" s="19"/>
      <c r="S85" s="19"/>
    </row>
    <row r="86" spans="1:19" ht="13" thickTop="1" x14ac:dyDescent="0.25"/>
    <row r="87" spans="1:19" ht="6" customHeight="1" x14ac:dyDescent="0.25">
      <c r="A87" s="149"/>
      <c r="B87" s="149"/>
      <c r="C87" s="150"/>
      <c r="D87" s="151"/>
      <c r="E87" s="150"/>
      <c r="F87" s="150"/>
      <c r="G87" s="150"/>
      <c r="H87" s="150"/>
      <c r="I87" s="151"/>
      <c r="J87" s="150"/>
      <c r="K87" s="150"/>
      <c r="L87" s="150"/>
      <c r="M87" s="151"/>
      <c r="N87" s="151"/>
      <c r="O87" s="151"/>
    </row>
    <row r="88" spans="1:19" ht="13" thickBot="1" x14ac:dyDescent="0.3"/>
    <row r="89" spans="1:19" ht="20.149999999999999" customHeight="1" thickBot="1" x14ac:dyDescent="0.3">
      <c r="B89" s="135" t="s">
        <v>52</v>
      </c>
    </row>
    <row r="90" spans="1:19" ht="20.149999999999999" customHeight="1" x14ac:dyDescent="0.25">
      <c r="B90" s="153" t="e">
        <f>O85/D13</f>
        <v>#DIV/0!</v>
      </c>
    </row>
  </sheetData>
  <sheetProtection algorithmName="SHA-512" hashValue="cQ1t2PAlYwuHBTek5R/G0oG0tnN6MY6R4c9DfCLgYF7da2NrMYKhFazUpSK4pz9VPkQPpbEQavisb6LJ0zfO5Q==" saltValue="Frj1MojUZm2qDUOaCD8TDA==" spinCount="100000" sheet="1" objects="1" scenarios="1" selectLockedCells="1"/>
  <mergeCells count="51">
    <mergeCell ref="M83:M84"/>
    <mergeCell ref="E83:G83"/>
    <mergeCell ref="J83:L83"/>
    <mergeCell ref="A84:D84"/>
    <mergeCell ref="M78:M79"/>
    <mergeCell ref="B80:C80"/>
    <mergeCell ref="A79:C79"/>
    <mergeCell ref="M52:M53"/>
    <mergeCell ref="J52:L52"/>
    <mergeCell ref="E52:G52"/>
    <mergeCell ref="E68:G68"/>
    <mergeCell ref="B70:D70"/>
    <mergeCell ref="M68:M69"/>
    <mergeCell ref="J68:L68"/>
    <mergeCell ref="B65:D65"/>
    <mergeCell ref="B66:D66"/>
    <mergeCell ref="B57:D57"/>
    <mergeCell ref="B58:D58"/>
    <mergeCell ref="B62:D62"/>
    <mergeCell ref="B63:D63"/>
    <mergeCell ref="B64:D64"/>
    <mergeCell ref="B59:D59"/>
    <mergeCell ref="B60:D60"/>
    <mergeCell ref="M73:M74"/>
    <mergeCell ref="E73:G73"/>
    <mergeCell ref="J73:L73"/>
    <mergeCell ref="A69:D69"/>
    <mergeCell ref="A74:D74"/>
    <mergeCell ref="B61:D61"/>
    <mergeCell ref="B33:D33"/>
    <mergeCell ref="C35:G35"/>
    <mergeCell ref="B54:D54"/>
    <mergeCell ref="B55:D55"/>
    <mergeCell ref="B56:D56"/>
    <mergeCell ref="A53:D53"/>
    <mergeCell ref="O83:O84"/>
    <mergeCell ref="B13:C13"/>
    <mergeCell ref="H35:L35"/>
    <mergeCell ref="M35:M36"/>
    <mergeCell ref="C17:G17"/>
    <mergeCell ref="H17:L17"/>
    <mergeCell ref="M17:M18"/>
    <mergeCell ref="B30:D30"/>
    <mergeCell ref="B31:C31"/>
    <mergeCell ref="B47:D47"/>
    <mergeCell ref="B48:C48"/>
    <mergeCell ref="B49:C49"/>
    <mergeCell ref="B50:D50"/>
    <mergeCell ref="A18:B18"/>
    <mergeCell ref="A36:B36"/>
    <mergeCell ref="B32:C32"/>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5797BCB595434BA4A67708D96415E5" ma:contentTypeVersion="9" ma:contentTypeDescription="Create a new document." ma:contentTypeScope="" ma:versionID="1a0edf93ca81cb0bef8db5594e97c025">
  <xsd:schema xmlns:xsd="http://www.w3.org/2001/XMLSchema" xmlns:xs="http://www.w3.org/2001/XMLSchema" xmlns:p="http://schemas.microsoft.com/office/2006/metadata/properties" xmlns:ns3="2436c893-ce5c-4d67-b7ed-1e5c6820951c" xmlns:ns4="8f812289-96e7-4654-ae9e-de072801d5d5" targetNamespace="http://schemas.microsoft.com/office/2006/metadata/properties" ma:root="true" ma:fieldsID="22594245189ac1ded71ed7bd12956e92" ns3:_="" ns4:_="">
    <xsd:import namespace="2436c893-ce5c-4d67-b7ed-1e5c6820951c"/>
    <xsd:import namespace="8f812289-96e7-4654-ae9e-de072801d5d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36c893-ce5c-4d67-b7ed-1e5c68209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812289-96e7-4654-ae9e-de072801d5d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B934FF-E96E-467F-B97B-380A8FC8A8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36c893-ce5c-4d67-b7ed-1e5c6820951c"/>
    <ds:schemaRef ds:uri="8f812289-96e7-4654-ae9e-de072801d5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22DA49-CFC9-4748-BD23-AADBFB914593}">
  <ds:schemaRefs>
    <ds:schemaRef ds:uri="http://schemas.microsoft.com/sharepoint/v3/contenttype/forms"/>
  </ds:schemaRefs>
</ds:datastoreItem>
</file>

<file path=customXml/itemProps3.xml><?xml version="1.0" encoding="utf-8"?>
<ds:datastoreItem xmlns:ds="http://schemas.openxmlformats.org/officeDocument/2006/customXml" ds:itemID="{C1167857-B105-4DC7-80D1-8A332B81E3C5}">
  <ds:schemaRefs>
    <ds:schemaRef ds:uri="http://schemas.microsoft.com/office/2006/metadata/properties"/>
    <ds:schemaRef ds:uri="2436c893-ce5c-4d67-b7ed-1e5c6820951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8f812289-96e7-4654-ae9e-de072801d5d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Notice to Bidders</vt:lpstr>
      <vt:lpstr>Budget Form (Y1&amp;Y2)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lhopkins1</cp:lastModifiedBy>
  <dcterms:created xsi:type="dcterms:W3CDTF">2020-07-31T16:58:02Z</dcterms:created>
  <dcterms:modified xsi:type="dcterms:W3CDTF">2021-04-13T18:47:34Z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0x0101001C5797BCB595434BA4A67708D96415E5</vt:lpwstr>
  </property>
</Properties>
</file>