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OAP\CONTRACTING OPPORTUNITIES\Purchasing\Purchasing Online 2021\RFQ #901991 Blood Withdrawal &amp; Sexual Assault Examination Services\"/>
    </mc:Choice>
  </mc:AlternateContent>
  <bookViews>
    <workbookView xWindow="0" yWindow="0" windowWidth="19200" windowHeight="705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1" l="1"/>
  <c r="F18" i="1"/>
  <c r="D18" i="1"/>
  <c r="H17" i="1"/>
  <c r="F17" i="1"/>
  <c r="D17" i="1"/>
  <c r="H16" i="1"/>
  <c r="F16" i="1"/>
  <c r="D16" i="1"/>
  <c r="H15" i="1"/>
  <c r="F15" i="1"/>
  <c r="D15" i="1"/>
  <c r="H14" i="1"/>
  <c r="F14" i="1"/>
  <c r="D14" i="1"/>
  <c r="H13" i="1"/>
  <c r="F13" i="1"/>
  <c r="D13" i="1"/>
  <c r="D13" i="2"/>
  <c r="F13" i="2"/>
  <c r="H13" i="2"/>
  <c r="D14" i="2"/>
  <c r="F14" i="2"/>
  <c r="H14" i="2"/>
  <c r="D15" i="2"/>
  <c r="F15" i="2"/>
  <c r="H15" i="2"/>
  <c r="D16" i="2"/>
  <c r="F16" i="2"/>
  <c r="H16" i="2"/>
  <c r="D17" i="2"/>
  <c r="F17" i="2"/>
  <c r="H17" i="2"/>
  <c r="H19" i="2" s="1"/>
  <c r="D18" i="2"/>
  <c r="F18" i="2"/>
  <c r="H18" i="2"/>
  <c r="H19" i="1" l="1"/>
  <c r="D19" i="2"/>
  <c r="F19" i="2"/>
  <c r="D20" i="2" s="1"/>
  <c r="D19" i="1"/>
  <c r="F19" i="1"/>
  <c r="H21" i="1" l="1"/>
</calcChain>
</file>

<file path=xl/sharedStrings.xml><?xml version="1.0" encoding="utf-8"?>
<sst xmlns="http://schemas.openxmlformats.org/spreadsheetml/2006/main" count="49" uniqueCount="33">
  <si>
    <t>BID FORM</t>
  </si>
  <si>
    <r>
      <t xml:space="preserve">COST SHALL BE SUBMITTED AS REQUESTED ON THIS BID FORM.  NO ALTERATIONS OR CHANGES OF ANY KIND ARE PERMITTED.  </t>
    </r>
    <r>
      <rPr>
        <sz val="13"/>
        <color indexed="8"/>
        <rFont val="Calibri"/>
        <family val="2"/>
      </rPr>
      <t xml:space="preserve">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RFP.  </t>
    </r>
  </si>
  <si>
    <t>Quantities listed on Alameda County EZSourcing Supplier Portal are estimates and are not to be construed as a commitment.  No minimum or maximum is guaranteed or implied.</t>
  </si>
  <si>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California.are true and correct and are made under penalty of perjury pursuant to the laws of California.</t>
  </si>
  <si>
    <t>Description</t>
  </si>
  <si>
    <t>RFP No. 901991 Blood Withdrawal &amp; Sexual Assault Examination Services</t>
  </si>
  <si>
    <t>Estimated Annual Quantity
(A)</t>
  </si>
  <si>
    <t>Year 1</t>
  </si>
  <si>
    <t>Year 2</t>
  </si>
  <si>
    <t>Year 3</t>
  </si>
  <si>
    <t>TOTAL:</t>
  </si>
  <si>
    <t>GRAND TOTAL</t>
  </si>
  <si>
    <t>Monthly Service Charge (City of Dublin)</t>
  </si>
  <si>
    <t>Monthly Service Charge (Eden Township Station)</t>
  </si>
  <si>
    <t>Consultant Nurse to respond and withdraw blood specimen (Per draw)</t>
  </si>
  <si>
    <t>Sexual Assault Suspect Examinations (Per Exam)</t>
  </si>
  <si>
    <t>Service Charge for on-site Nurses at Driving Under the Influence (DUI) Checkpoints</t>
  </si>
  <si>
    <t>Service Charge- Consultant Nurse is enroute and call is cancelled</t>
  </si>
  <si>
    <t xml:space="preserve"> Cost per Service
(B)</t>
  </si>
  <si>
    <t>Extended Annual Cost
(A)*(B) = (C)</t>
  </si>
  <si>
    <t>Grand Total is for the term of the contract, Year 1 - 3</t>
  </si>
  <si>
    <t>Service Charge (Eden Township Station)</t>
  </si>
  <si>
    <t>Service Charge (City of Dublin)</t>
  </si>
  <si>
    <t>Unit Cost
(B)</t>
  </si>
  <si>
    <t>Grand Total</t>
  </si>
  <si>
    <t>Unit Cost
(D)</t>
  </si>
  <si>
    <t>Unit Cost
(F)</t>
  </si>
  <si>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</si>
  <si>
    <t>Extended 
Annual Cost
(A)*(B) = (C)</t>
  </si>
  <si>
    <t>Extended 
Annual Cost
(A)*(D) = E</t>
  </si>
  <si>
    <t>Extended 
Annual Cost
(A)*(F) = (G)</t>
  </si>
  <si>
    <r>
      <t xml:space="preserve">COST SHALL BE SUBMITTED AS REQUESTED ON THIS BID FORM.  NO ALTERATIONS OR CHANGES OF ANY KIND ARE PERMITTED.  </t>
    </r>
    <r>
      <rPr>
        <sz val="13"/>
        <color indexed="8"/>
        <rFont val="Calibri"/>
        <family val="2"/>
      </rPr>
      <t xml:space="preserve">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RFQ.  </t>
    </r>
  </si>
  <si>
    <t>RFQ No. 901991 Blood Withdrawal &amp; Sexual Assault Suspect Examination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</si>
</sst>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26"/>
      <color theme="1"/>
      <name val="Calibri"/>
      <family val="2"/>
      <scheme val="minor"/>
    </font>
    <font>
      <b/>
      <sz val="22"/>
      <color theme="1"/>
      <name val="Calibri"/>
      <family val="2"/>
      <scheme val="minor"/>
    </font>
    <font>
      <sz val="12"/>
      <color theme="1"/>
      <name val="Calibri"/>
      <family val="2"/>
      <scheme val="minor"/>
    </font>
    <font>
      <b/>
      <sz val="13"/>
      <color theme="1"/>
      <name val="Calibri"/>
      <family val="2"/>
      <scheme val="minor"/>
    </font>
    <font>
      <sz val="13"/>
      <color indexed="8"/>
      <name val="Calibri"/>
      <family val="2"/>
    </font>
    <font>
      <sz val="13"/>
      <color theme="1"/>
      <name val="Calibri"/>
      <family val="2"/>
      <scheme val="minor"/>
    </font>
    <font>
      <b/>
      <sz val="20"/>
      <color theme="1"/>
      <name val="Calibri"/>
      <family val="2"/>
      <scheme val="minor"/>
    </font>
    <font>
      <b/>
      <sz val="18"/>
      <color theme="1"/>
      <name val="Calibri"/>
      <family val="2"/>
      <scheme val="minor"/>
    </font>
    <font>
      <b/>
      <sz val="11"/>
      <color indexed="8"/>
      <name val="Calibri"/>
      <family val="2"/>
    </font>
    <font>
      <sz val="11"/>
      <color rgb="FF3F3F76"/>
      <name val="Calibri"/>
      <family val="2"/>
      <scheme val="minor"/>
    </font>
    <font>
      <b/>
      <sz val="13"/>
      <color indexed="8"/>
      <name val="Calibri"/>
      <family val="2"/>
    </font>
  </fonts>
  <fills count="8">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mediumGray"/>
    </fill>
    <fill>
      <patternFill patternType="solid">
        <fgColor rgb="FFFFCC99"/>
      </patternFill>
    </fill>
    <fill>
      <patternFill patternType="solid">
        <fgColor rgb="FFFFFFCC"/>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medium">
        <color indexed="64"/>
      </left>
      <right style="medium">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ck">
        <color indexed="64"/>
      </left>
      <right style="medium">
        <color indexed="64"/>
      </right>
      <top style="medium">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ck">
        <color indexed="64"/>
      </left>
      <right/>
      <top style="medium">
        <color indexed="64"/>
      </top>
      <bottom style="medium">
        <color indexed="64"/>
      </bottom>
      <diagonal/>
    </border>
    <border>
      <left style="thick">
        <color indexed="64"/>
      </left>
      <right/>
      <top style="medium">
        <color indexed="64"/>
      </top>
      <bottom style="thin">
        <color indexed="64"/>
      </bottom>
      <diagonal/>
    </border>
    <border>
      <left/>
      <right style="medium">
        <color theme="1"/>
      </right>
      <top/>
      <bottom style="medium">
        <color theme="1"/>
      </bottom>
      <diagonal/>
    </border>
    <border>
      <left style="thick">
        <color indexed="64"/>
      </left>
      <right/>
      <top/>
      <bottom/>
      <diagonal/>
    </border>
    <border>
      <left style="medium">
        <color indexed="64"/>
      </left>
      <right style="thick">
        <color indexed="64"/>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7F7F7F"/>
      </right>
      <top style="medium">
        <color indexed="64"/>
      </top>
      <bottom style="medium">
        <color indexed="64"/>
      </bottom>
      <diagonal/>
    </border>
    <border>
      <left style="thin">
        <color rgb="FF7F7F7F"/>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B2B2B2"/>
      </right>
      <top/>
      <bottom style="medium">
        <color indexed="64"/>
      </bottom>
      <diagonal/>
    </border>
    <border>
      <left style="thin">
        <color rgb="FFB2B2B2"/>
      </left>
      <right style="thin">
        <color rgb="FFB2B2B2"/>
      </right>
      <top/>
      <bottom style="medium">
        <color indexed="64"/>
      </bottom>
      <diagonal/>
    </border>
    <border>
      <left style="thin">
        <color rgb="FFB2B2B2"/>
      </left>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2" fillId="6" borderId="34" applyNumberFormat="0" applyAlignment="0" applyProtection="0"/>
    <xf numFmtId="0" fontId="1" fillId="7" borderId="35" applyNumberFormat="0" applyFont="0" applyAlignment="0" applyProtection="0"/>
  </cellStyleXfs>
  <cellXfs count="98">
    <xf numFmtId="0" fontId="0" fillId="0" borderId="0" xfId="0"/>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164" fontId="5" fillId="0" borderId="0" xfId="1" applyNumberFormat="1" applyFont="1" applyAlignment="1">
      <alignment vertical="center"/>
    </xf>
    <xf numFmtId="0" fontId="6" fillId="0" borderId="0" xfId="0" applyFont="1" applyAlignment="1">
      <alignment vertical="center" wrapText="1"/>
    </xf>
    <xf numFmtId="0" fontId="8" fillId="0" borderId="0" xfId="0" applyFont="1" applyAlignment="1">
      <alignment vertical="center"/>
    </xf>
    <xf numFmtId="164" fontId="8" fillId="0" borderId="0" xfId="1" applyNumberFormat="1" applyFont="1" applyAlignment="1">
      <alignment vertical="center"/>
    </xf>
    <xf numFmtId="0" fontId="8" fillId="0" borderId="0" xfId="0" applyFont="1" applyAlignment="1">
      <alignment vertical="center" wrapText="1"/>
    </xf>
    <xf numFmtId="0" fontId="8" fillId="0" borderId="0" xfId="0" applyFont="1" applyAlignment="1">
      <alignment horizontal="left" vertical="center"/>
    </xf>
    <xf numFmtId="164" fontId="8" fillId="0" borderId="0" xfId="1" applyNumberFormat="1" applyFont="1" applyAlignment="1">
      <alignment horizontal="left" vertical="center"/>
    </xf>
    <xf numFmtId="164" fontId="1" fillId="0" borderId="0" xfId="1" applyNumberFormat="1" applyFont="1" applyAlignment="1">
      <alignment vertical="center"/>
    </xf>
    <xf numFmtId="0" fontId="10" fillId="0" borderId="0" xfId="0" applyFont="1" applyAlignment="1">
      <alignment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14" xfId="0" applyFont="1" applyBorder="1" applyAlignment="1">
      <alignment vertical="center" wrapText="1"/>
    </xf>
    <xf numFmtId="0" fontId="0" fillId="0" borderId="15" xfId="0" applyBorder="1" applyAlignment="1">
      <alignment horizontal="center" vertical="center"/>
    </xf>
    <xf numFmtId="44" fontId="1" fillId="4" borderId="16" xfId="1" applyFont="1" applyFill="1" applyBorder="1" applyAlignment="1" applyProtection="1">
      <alignment horizontal="center" vertical="center"/>
      <protection locked="0"/>
    </xf>
    <xf numFmtId="164" fontId="0" fillId="0" borderId="13" xfId="0" applyNumberFormat="1" applyBorder="1" applyAlignment="1">
      <alignment horizontal="center" vertical="center"/>
    </xf>
    <xf numFmtId="164" fontId="1" fillId="0" borderId="17" xfId="1" applyNumberFormat="1" applyFont="1" applyFill="1" applyBorder="1" applyAlignment="1" applyProtection="1">
      <alignment horizontal="center" vertical="center"/>
    </xf>
    <xf numFmtId="0" fontId="2" fillId="0" borderId="4" xfId="0" applyFont="1" applyBorder="1" applyAlignment="1">
      <alignment vertical="center" wrapText="1"/>
    </xf>
    <xf numFmtId="44" fontId="1" fillId="4" borderId="18" xfId="1" applyFont="1" applyFill="1" applyBorder="1" applyAlignment="1" applyProtection="1">
      <alignment horizontal="center" vertical="center"/>
      <protection locked="0"/>
    </xf>
    <xf numFmtId="44" fontId="1" fillId="4" borderId="19" xfId="1" applyFont="1" applyFill="1" applyBorder="1" applyAlignment="1" applyProtection="1">
      <alignment horizontal="center" vertical="center"/>
      <protection locked="0"/>
    </xf>
    <xf numFmtId="164" fontId="2" fillId="2" borderId="20" xfId="1" applyNumberFormat="1" applyFont="1" applyFill="1" applyBorder="1" applyAlignment="1" applyProtection="1">
      <alignment horizontal="center" vertical="center" wrapText="1"/>
    </xf>
    <xf numFmtId="164" fontId="0" fillId="5" borderId="21" xfId="0" applyNumberFormat="1" applyFill="1" applyBorder="1" applyAlignment="1">
      <alignment horizontal="center" vertical="center"/>
    </xf>
    <xf numFmtId="164" fontId="2" fillId="2" borderId="21" xfId="1" applyNumberFormat="1" applyFont="1" applyFill="1" applyBorder="1" applyAlignment="1" applyProtection="1">
      <alignment horizontal="center" vertical="center" wrapText="1"/>
    </xf>
    <xf numFmtId="0" fontId="11" fillId="0" borderId="4" xfId="0" applyFont="1" applyBorder="1" applyAlignment="1">
      <alignment vertical="center" wrapText="1"/>
    </xf>
    <xf numFmtId="0" fontId="2" fillId="2" borderId="26" xfId="0" applyFont="1" applyFill="1" applyBorder="1" applyAlignment="1">
      <alignment horizontal="center" vertical="center" wrapText="1"/>
    </xf>
    <xf numFmtId="44" fontId="1" fillId="4" borderId="27" xfId="1" applyFont="1" applyFill="1" applyBorder="1" applyAlignment="1" applyProtection="1">
      <alignment horizontal="center" vertical="center"/>
      <protection locked="0"/>
    </xf>
    <xf numFmtId="164" fontId="0" fillId="5" borderId="22" xfId="0" applyNumberFormat="1" applyFill="1" applyBorder="1" applyAlignment="1">
      <alignment horizontal="center" vertical="center"/>
    </xf>
    <xf numFmtId="0" fontId="2" fillId="2" borderId="5" xfId="0" applyFont="1" applyFill="1" applyBorder="1" applyAlignment="1">
      <alignment horizontal="center" vertical="center" wrapText="1"/>
    </xf>
    <xf numFmtId="164" fontId="1" fillId="0" borderId="5" xfId="1" applyNumberFormat="1" applyFont="1" applyFill="1" applyBorder="1" applyAlignment="1" applyProtection="1">
      <alignment horizontal="center" vertical="center"/>
    </xf>
    <xf numFmtId="164" fontId="2" fillId="2" borderId="5" xfId="1" applyNumberFormat="1" applyFont="1" applyFill="1" applyBorder="1" applyAlignment="1" applyProtection="1">
      <alignment horizontal="center" vertical="center" wrapText="1"/>
    </xf>
    <xf numFmtId="0" fontId="8" fillId="0" borderId="0" xfId="0" applyFont="1" applyBorder="1" applyAlignment="1">
      <alignment vertical="center" wrapText="1"/>
    </xf>
    <xf numFmtId="0" fontId="0" fillId="0" borderId="0" xfId="0" applyBorder="1" applyAlignment="1">
      <alignment vertical="center"/>
    </xf>
    <xf numFmtId="0" fontId="6" fillId="2" borderId="38" xfId="0" applyFont="1" applyFill="1" applyBorder="1" applyAlignment="1">
      <alignment horizontal="center" vertical="center" wrapText="1"/>
    </xf>
    <xf numFmtId="164" fontId="8" fillId="0" borderId="42" xfId="1" applyNumberFormat="1" applyFont="1" applyFill="1" applyBorder="1" applyAlignment="1" applyProtection="1">
      <alignment horizontal="center" vertical="center"/>
    </xf>
    <xf numFmtId="164" fontId="8" fillId="0" borderId="43" xfId="1" applyNumberFormat="1" applyFont="1" applyFill="1" applyBorder="1" applyAlignment="1" applyProtection="1">
      <alignment horizontal="center" vertical="center"/>
    </xf>
    <xf numFmtId="164" fontId="8" fillId="0" borderId="45" xfId="1" applyNumberFormat="1" applyFont="1" applyFill="1" applyBorder="1" applyAlignment="1" applyProtection="1">
      <alignment horizontal="center" vertical="center"/>
    </xf>
    <xf numFmtId="164" fontId="10" fillId="6" borderId="48" xfId="2" applyNumberFormat="1" applyFont="1" applyBorder="1" applyAlignment="1">
      <alignment vertical="center"/>
    </xf>
    <xf numFmtId="164" fontId="6" fillId="7" borderId="9" xfId="3" applyNumberFormat="1" applyFont="1" applyBorder="1" applyAlignment="1" applyProtection="1">
      <alignment horizontal="center" vertical="center" wrapText="1"/>
    </xf>
    <xf numFmtId="164" fontId="6" fillId="7" borderId="36" xfId="3" applyNumberFormat="1" applyFont="1" applyBorder="1" applyAlignment="1">
      <alignment horizontal="center" vertical="center"/>
    </xf>
    <xf numFmtId="0" fontId="6" fillId="0" borderId="5" xfId="0" applyFont="1" applyBorder="1" applyAlignment="1">
      <alignment vertical="center" wrapText="1"/>
    </xf>
    <xf numFmtId="0" fontId="13" fillId="0" borderId="5" xfId="0" applyFont="1" applyBorder="1" applyAlignment="1">
      <alignment vertical="center" wrapText="1"/>
    </xf>
    <xf numFmtId="0" fontId="6" fillId="0" borderId="37" xfId="0" applyFont="1" applyBorder="1" applyAlignment="1">
      <alignment vertical="center" wrapText="1"/>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6" fillId="2" borderId="9" xfId="0" applyFont="1" applyFill="1" applyBorder="1" applyAlignment="1">
      <alignment horizontal="center" vertical="center" wrapText="1"/>
    </xf>
    <xf numFmtId="44" fontId="8" fillId="4" borderId="14" xfId="1" applyFont="1" applyFill="1" applyBorder="1" applyAlignment="1" applyProtection="1">
      <alignment horizontal="center" vertical="center"/>
      <protection locked="0"/>
    </xf>
    <xf numFmtId="164" fontId="8" fillId="0" borderId="42" xfId="0" applyNumberFormat="1" applyFont="1" applyBorder="1" applyAlignment="1">
      <alignment horizontal="center" vertical="center"/>
    </xf>
    <xf numFmtId="44" fontId="8" fillId="4" borderId="4" xfId="1" applyFont="1" applyFill="1" applyBorder="1" applyAlignment="1" applyProtection="1">
      <alignment horizontal="center" vertical="center"/>
      <protection locked="0"/>
    </xf>
    <xf numFmtId="164" fontId="8" fillId="0" borderId="43" xfId="0" applyNumberFormat="1" applyFont="1" applyBorder="1" applyAlignment="1">
      <alignment horizontal="center" vertical="center"/>
    </xf>
    <xf numFmtId="44" fontId="8" fillId="4" borderId="44" xfId="1" applyFont="1" applyFill="1" applyBorder="1" applyAlignment="1" applyProtection="1">
      <alignment horizontal="center" vertical="center"/>
      <protection locked="0"/>
    </xf>
    <xf numFmtId="164" fontId="8" fillId="0" borderId="45" xfId="0" applyNumberFormat="1" applyFont="1" applyBorder="1" applyAlignment="1">
      <alignment horizontal="center" vertical="center"/>
    </xf>
    <xf numFmtId="3" fontId="8" fillId="0" borderId="57" xfId="0" applyNumberFormat="1" applyFont="1" applyBorder="1" applyAlignment="1">
      <alignment horizontal="center" vertical="center"/>
    </xf>
    <xf numFmtId="0" fontId="10" fillId="6" borderId="46" xfId="2" applyFont="1" applyBorder="1" applyAlignment="1">
      <alignment horizontal="center" vertical="center"/>
    </xf>
    <xf numFmtId="0" fontId="10" fillId="6" borderId="47" xfId="2" applyFont="1" applyBorder="1" applyAlignment="1">
      <alignment horizontal="center" vertical="center"/>
    </xf>
    <xf numFmtId="0" fontId="6" fillId="7" borderId="52" xfId="3" applyFont="1" applyBorder="1" applyAlignment="1">
      <alignment horizontal="right" vertical="center"/>
    </xf>
    <xf numFmtId="0" fontId="6" fillId="7" borderId="53" xfId="3" applyFont="1" applyBorder="1" applyAlignment="1">
      <alignment horizontal="right" vertical="center"/>
    </xf>
    <xf numFmtId="0" fontId="6" fillId="7" borderId="54" xfId="3" applyFont="1" applyBorder="1" applyAlignment="1">
      <alignment horizontal="right" vertical="center"/>
    </xf>
    <xf numFmtId="0" fontId="6" fillId="2" borderId="49"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39"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8" fillId="0" borderId="0" xfId="0" applyFont="1" applyBorder="1" applyAlignment="1">
      <alignment horizontal="left" vertical="center" wrapText="1"/>
    </xf>
    <xf numFmtId="0" fontId="8"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center" vertical="center"/>
    </xf>
    <xf numFmtId="0" fontId="6"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9" fillId="0" borderId="31" xfId="0" applyFont="1" applyBorder="1" applyAlignment="1">
      <alignment horizontal="right" vertical="center"/>
    </xf>
    <xf numFmtId="0" fontId="9" fillId="0" borderId="32" xfId="0" applyFont="1" applyBorder="1" applyAlignment="1">
      <alignment horizontal="right" vertical="center"/>
    </xf>
    <xf numFmtId="0" fontId="9" fillId="0" borderId="33" xfId="0" applyFont="1" applyBorder="1" applyAlignment="1">
      <alignment horizontal="right" vertical="center"/>
    </xf>
    <xf numFmtId="0" fontId="9" fillId="0" borderId="1" xfId="0" applyFont="1" applyBorder="1" applyAlignment="1">
      <alignment horizontal="right" vertical="center" wrapText="1"/>
    </xf>
    <xf numFmtId="0" fontId="9" fillId="0" borderId="2" xfId="0" applyFont="1" applyBorder="1" applyAlignment="1">
      <alignment horizontal="right" vertical="center"/>
    </xf>
    <xf numFmtId="164" fontId="2" fillId="2" borderId="23" xfId="1" applyNumberFormat="1" applyFont="1" applyFill="1" applyBorder="1" applyAlignment="1" applyProtection="1">
      <alignment horizontal="center" vertical="center" wrapText="1"/>
    </xf>
    <xf numFmtId="164" fontId="2" fillId="2" borderId="24" xfId="1" applyNumberFormat="1" applyFont="1" applyFill="1" applyBorder="1" applyAlignment="1" applyProtection="1">
      <alignment horizontal="center" vertical="center" wrapText="1"/>
    </xf>
    <xf numFmtId="164" fontId="2" fillId="2" borderId="28" xfId="1" applyNumberFormat="1" applyFont="1" applyFill="1" applyBorder="1" applyAlignment="1" applyProtection="1">
      <alignment horizontal="center" vertical="center" wrapText="1"/>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0" xfId="0" applyFont="1" applyFill="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cellXfs>
  <cellStyles count="4">
    <cellStyle name="Currency" xfId="1" builtinId="4"/>
    <cellStyle name="Input" xfId="2" builtinId="20"/>
    <cellStyle name="Normal" xfId="0" builtinId="0"/>
    <cellStyle name="Note" xfId="3" builtinId="1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21"/>
  <sheetViews>
    <sheetView tabSelected="1" zoomScale="80" zoomScaleNormal="80" workbookViewId="0">
      <selection activeCell="B25" sqref="B25"/>
    </sheetView>
  </sheetViews>
  <sheetFormatPr defaultColWidth="9.1796875" defaultRowHeight="14.5" x14ac:dyDescent="0.35"/>
  <cols>
    <col min="1" max="1" width="82.26953125" style="2" customWidth="1"/>
    <col min="2" max="2" width="15.7265625" style="11" customWidth="1"/>
    <col min="3" max="3" width="20.453125" style="11" customWidth="1"/>
    <col min="4" max="4" width="26.7265625" style="11" customWidth="1"/>
    <col min="5" max="5" width="23" style="2" customWidth="1"/>
    <col min="6" max="6" width="28.7265625" style="2" customWidth="1"/>
    <col min="7" max="7" width="21.81640625" style="2" customWidth="1"/>
    <col min="8" max="8" width="28.81640625" style="2" customWidth="1"/>
    <col min="9" max="256" width="9.1796875" style="2"/>
    <col min="257" max="257" width="85.453125" style="2" customWidth="1"/>
    <col min="258" max="258" width="45.54296875" style="2" customWidth="1"/>
    <col min="259" max="260" width="45.7265625" style="2" customWidth="1"/>
    <col min="261" max="261" width="17.7265625" style="2" customWidth="1"/>
    <col min="262" max="262" width="20.7265625" style="2" customWidth="1"/>
    <col min="263" max="263" width="17.7265625" style="2" customWidth="1"/>
    <col min="264" max="264" width="20.7265625" style="2" customWidth="1"/>
    <col min="265" max="512" width="9.1796875" style="2"/>
    <col min="513" max="513" width="85.453125" style="2" customWidth="1"/>
    <col min="514" max="514" width="45.54296875" style="2" customWidth="1"/>
    <col min="515" max="516" width="45.7265625" style="2" customWidth="1"/>
    <col min="517" max="517" width="17.7265625" style="2" customWidth="1"/>
    <col min="518" max="518" width="20.7265625" style="2" customWidth="1"/>
    <col min="519" max="519" width="17.7265625" style="2" customWidth="1"/>
    <col min="520" max="520" width="20.7265625" style="2" customWidth="1"/>
    <col min="521" max="768" width="9.1796875" style="2"/>
    <col min="769" max="769" width="85.453125" style="2" customWidth="1"/>
    <col min="770" max="770" width="45.54296875" style="2" customWidth="1"/>
    <col min="771" max="772" width="45.7265625" style="2" customWidth="1"/>
    <col min="773" max="773" width="17.7265625" style="2" customWidth="1"/>
    <col min="774" max="774" width="20.7265625" style="2" customWidth="1"/>
    <col min="775" max="775" width="17.7265625" style="2" customWidth="1"/>
    <col min="776" max="776" width="20.7265625" style="2" customWidth="1"/>
    <col min="777" max="1024" width="9.1796875" style="2"/>
    <col min="1025" max="1025" width="85.453125" style="2" customWidth="1"/>
    <col min="1026" max="1026" width="45.54296875" style="2" customWidth="1"/>
    <col min="1027" max="1028" width="45.7265625" style="2" customWidth="1"/>
    <col min="1029" max="1029" width="17.7265625" style="2" customWidth="1"/>
    <col min="1030" max="1030" width="20.7265625" style="2" customWidth="1"/>
    <col min="1031" max="1031" width="17.7265625" style="2" customWidth="1"/>
    <col min="1032" max="1032" width="20.7265625" style="2" customWidth="1"/>
    <col min="1033" max="1280" width="9.1796875" style="2"/>
    <col min="1281" max="1281" width="85.453125" style="2" customWidth="1"/>
    <col min="1282" max="1282" width="45.54296875" style="2" customWidth="1"/>
    <col min="1283" max="1284" width="45.7265625" style="2" customWidth="1"/>
    <col min="1285" max="1285" width="17.7265625" style="2" customWidth="1"/>
    <col min="1286" max="1286" width="20.7265625" style="2" customWidth="1"/>
    <col min="1287" max="1287" width="17.7265625" style="2" customWidth="1"/>
    <col min="1288" max="1288" width="20.7265625" style="2" customWidth="1"/>
    <col min="1289" max="1536" width="9.1796875" style="2"/>
    <col min="1537" max="1537" width="85.453125" style="2" customWidth="1"/>
    <col min="1538" max="1538" width="45.54296875" style="2" customWidth="1"/>
    <col min="1539" max="1540" width="45.7265625" style="2" customWidth="1"/>
    <col min="1541" max="1541" width="17.7265625" style="2" customWidth="1"/>
    <col min="1542" max="1542" width="20.7265625" style="2" customWidth="1"/>
    <col min="1543" max="1543" width="17.7265625" style="2" customWidth="1"/>
    <col min="1544" max="1544" width="20.7265625" style="2" customWidth="1"/>
    <col min="1545" max="1792" width="9.1796875" style="2"/>
    <col min="1793" max="1793" width="85.453125" style="2" customWidth="1"/>
    <col min="1794" max="1794" width="45.54296875" style="2" customWidth="1"/>
    <col min="1795" max="1796" width="45.7265625" style="2" customWidth="1"/>
    <col min="1797" max="1797" width="17.7265625" style="2" customWidth="1"/>
    <col min="1798" max="1798" width="20.7265625" style="2" customWidth="1"/>
    <col min="1799" max="1799" width="17.7265625" style="2" customWidth="1"/>
    <col min="1800" max="1800" width="20.7265625" style="2" customWidth="1"/>
    <col min="1801" max="2048" width="9.1796875" style="2"/>
    <col min="2049" max="2049" width="85.453125" style="2" customWidth="1"/>
    <col min="2050" max="2050" width="45.54296875" style="2" customWidth="1"/>
    <col min="2051" max="2052" width="45.7265625" style="2" customWidth="1"/>
    <col min="2053" max="2053" width="17.7265625" style="2" customWidth="1"/>
    <col min="2054" max="2054" width="20.7265625" style="2" customWidth="1"/>
    <col min="2055" max="2055" width="17.7265625" style="2" customWidth="1"/>
    <col min="2056" max="2056" width="20.7265625" style="2" customWidth="1"/>
    <col min="2057" max="2304" width="9.1796875" style="2"/>
    <col min="2305" max="2305" width="85.453125" style="2" customWidth="1"/>
    <col min="2306" max="2306" width="45.54296875" style="2" customWidth="1"/>
    <col min="2307" max="2308" width="45.7265625" style="2" customWidth="1"/>
    <col min="2309" max="2309" width="17.7265625" style="2" customWidth="1"/>
    <col min="2310" max="2310" width="20.7265625" style="2" customWidth="1"/>
    <col min="2311" max="2311" width="17.7265625" style="2" customWidth="1"/>
    <col min="2312" max="2312" width="20.7265625" style="2" customWidth="1"/>
    <col min="2313" max="2560" width="9.1796875" style="2"/>
    <col min="2561" max="2561" width="85.453125" style="2" customWidth="1"/>
    <col min="2562" max="2562" width="45.54296875" style="2" customWidth="1"/>
    <col min="2563" max="2564" width="45.7265625" style="2" customWidth="1"/>
    <col min="2565" max="2565" width="17.7265625" style="2" customWidth="1"/>
    <col min="2566" max="2566" width="20.7265625" style="2" customWidth="1"/>
    <col min="2567" max="2567" width="17.7265625" style="2" customWidth="1"/>
    <col min="2568" max="2568" width="20.7265625" style="2" customWidth="1"/>
    <col min="2569" max="2816" width="9.1796875" style="2"/>
    <col min="2817" max="2817" width="85.453125" style="2" customWidth="1"/>
    <col min="2818" max="2818" width="45.54296875" style="2" customWidth="1"/>
    <col min="2819" max="2820" width="45.7265625" style="2" customWidth="1"/>
    <col min="2821" max="2821" width="17.7265625" style="2" customWidth="1"/>
    <col min="2822" max="2822" width="20.7265625" style="2" customWidth="1"/>
    <col min="2823" max="2823" width="17.7265625" style="2" customWidth="1"/>
    <col min="2824" max="2824" width="20.7265625" style="2" customWidth="1"/>
    <col min="2825" max="3072" width="9.1796875" style="2"/>
    <col min="3073" max="3073" width="85.453125" style="2" customWidth="1"/>
    <col min="3074" max="3074" width="45.54296875" style="2" customWidth="1"/>
    <col min="3075" max="3076" width="45.7265625" style="2" customWidth="1"/>
    <col min="3077" max="3077" width="17.7265625" style="2" customWidth="1"/>
    <col min="3078" max="3078" width="20.7265625" style="2" customWidth="1"/>
    <col min="3079" max="3079" width="17.7265625" style="2" customWidth="1"/>
    <col min="3080" max="3080" width="20.7265625" style="2" customWidth="1"/>
    <col min="3081" max="3328" width="9.1796875" style="2"/>
    <col min="3329" max="3329" width="85.453125" style="2" customWidth="1"/>
    <col min="3330" max="3330" width="45.54296875" style="2" customWidth="1"/>
    <col min="3331" max="3332" width="45.7265625" style="2" customWidth="1"/>
    <col min="3333" max="3333" width="17.7265625" style="2" customWidth="1"/>
    <col min="3334" max="3334" width="20.7265625" style="2" customWidth="1"/>
    <col min="3335" max="3335" width="17.7265625" style="2" customWidth="1"/>
    <col min="3336" max="3336" width="20.7265625" style="2" customWidth="1"/>
    <col min="3337" max="3584" width="9.1796875" style="2"/>
    <col min="3585" max="3585" width="85.453125" style="2" customWidth="1"/>
    <col min="3586" max="3586" width="45.54296875" style="2" customWidth="1"/>
    <col min="3587" max="3588" width="45.7265625" style="2" customWidth="1"/>
    <col min="3589" max="3589" width="17.7265625" style="2" customWidth="1"/>
    <col min="3590" max="3590" width="20.7265625" style="2" customWidth="1"/>
    <col min="3591" max="3591" width="17.7265625" style="2" customWidth="1"/>
    <col min="3592" max="3592" width="20.7265625" style="2" customWidth="1"/>
    <col min="3593" max="3840" width="9.1796875" style="2"/>
    <col min="3841" max="3841" width="85.453125" style="2" customWidth="1"/>
    <col min="3842" max="3842" width="45.54296875" style="2" customWidth="1"/>
    <col min="3843" max="3844" width="45.7265625" style="2" customWidth="1"/>
    <col min="3845" max="3845" width="17.7265625" style="2" customWidth="1"/>
    <col min="3846" max="3846" width="20.7265625" style="2" customWidth="1"/>
    <col min="3847" max="3847" width="17.7265625" style="2" customWidth="1"/>
    <col min="3848" max="3848" width="20.7265625" style="2" customWidth="1"/>
    <col min="3849" max="4096" width="9.1796875" style="2"/>
    <col min="4097" max="4097" width="85.453125" style="2" customWidth="1"/>
    <col min="4098" max="4098" width="45.54296875" style="2" customWidth="1"/>
    <col min="4099" max="4100" width="45.7265625" style="2" customWidth="1"/>
    <col min="4101" max="4101" width="17.7265625" style="2" customWidth="1"/>
    <col min="4102" max="4102" width="20.7265625" style="2" customWidth="1"/>
    <col min="4103" max="4103" width="17.7265625" style="2" customWidth="1"/>
    <col min="4104" max="4104" width="20.7265625" style="2" customWidth="1"/>
    <col min="4105" max="4352" width="9.1796875" style="2"/>
    <col min="4353" max="4353" width="85.453125" style="2" customWidth="1"/>
    <col min="4354" max="4354" width="45.54296875" style="2" customWidth="1"/>
    <col min="4355" max="4356" width="45.7265625" style="2" customWidth="1"/>
    <col min="4357" max="4357" width="17.7265625" style="2" customWidth="1"/>
    <col min="4358" max="4358" width="20.7265625" style="2" customWidth="1"/>
    <col min="4359" max="4359" width="17.7265625" style="2" customWidth="1"/>
    <col min="4360" max="4360" width="20.7265625" style="2" customWidth="1"/>
    <col min="4361" max="4608" width="9.1796875" style="2"/>
    <col min="4609" max="4609" width="85.453125" style="2" customWidth="1"/>
    <col min="4610" max="4610" width="45.54296875" style="2" customWidth="1"/>
    <col min="4611" max="4612" width="45.7265625" style="2" customWidth="1"/>
    <col min="4613" max="4613" width="17.7265625" style="2" customWidth="1"/>
    <col min="4614" max="4614" width="20.7265625" style="2" customWidth="1"/>
    <col min="4615" max="4615" width="17.7265625" style="2" customWidth="1"/>
    <col min="4616" max="4616" width="20.7265625" style="2" customWidth="1"/>
    <col min="4617" max="4864" width="9.1796875" style="2"/>
    <col min="4865" max="4865" width="85.453125" style="2" customWidth="1"/>
    <col min="4866" max="4866" width="45.54296875" style="2" customWidth="1"/>
    <col min="4867" max="4868" width="45.7265625" style="2" customWidth="1"/>
    <col min="4869" max="4869" width="17.7265625" style="2" customWidth="1"/>
    <col min="4870" max="4870" width="20.7265625" style="2" customWidth="1"/>
    <col min="4871" max="4871" width="17.7265625" style="2" customWidth="1"/>
    <col min="4872" max="4872" width="20.7265625" style="2" customWidth="1"/>
    <col min="4873" max="5120" width="9.1796875" style="2"/>
    <col min="5121" max="5121" width="85.453125" style="2" customWidth="1"/>
    <col min="5122" max="5122" width="45.54296875" style="2" customWidth="1"/>
    <col min="5123" max="5124" width="45.7265625" style="2" customWidth="1"/>
    <col min="5125" max="5125" width="17.7265625" style="2" customWidth="1"/>
    <col min="5126" max="5126" width="20.7265625" style="2" customWidth="1"/>
    <col min="5127" max="5127" width="17.7265625" style="2" customWidth="1"/>
    <col min="5128" max="5128" width="20.7265625" style="2" customWidth="1"/>
    <col min="5129" max="5376" width="9.1796875" style="2"/>
    <col min="5377" max="5377" width="85.453125" style="2" customWidth="1"/>
    <col min="5378" max="5378" width="45.54296875" style="2" customWidth="1"/>
    <col min="5379" max="5380" width="45.7265625" style="2" customWidth="1"/>
    <col min="5381" max="5381" width="17.7265625" style="2" customWidth="1"/>
    <col min="5382" max="5382" width="20.7265625" style="2" customWidth="1"/>
    <col min="5383" max="5383" width="17.7265625" style="2" customWidth="1"/>
    <col min="5384" max="5384" width="20.7265625" style="2" customWidth="1"/>
    <col min="5385" max="5632" width="9.1796875" style="2"/>
    <col min="5633" max="5633" width="85.453125" style="2" customWidth="1"/>
    <col min="5634" max="5634" width="45.54296875" style="2" customWidth="1"/>
    <col min="5635" max="5636" width="45.7265625" style="2" customWidth="1"/>
    <col min="5637" max="5637" width="17.7265625" style="2" customWidth="1"/>
    <col min="5638" max="5638" width="20.7265625" style="2" customWidth="1"/>
    <col min="5639" max="5639" width="17.7265625" style="2" customWidth="1"/>
    <col min="5640" max="5640" width="20.7265625" style="2" customWidth="1"/>
    <col min="5641" max="5888" width="9.1796875" style="2"/>
    <col min="5889" max="5889" width="85.453125" style="2" customWidth="1"/>
    <col min="5890" max="5890" width="45.54296875" style="2" customWidth="1"/>
    <col min="5891" max="5892" width="45.7265625" style="2" customWidth="1"/>
    <col min="5893" max="5893" width="17.7265625" style="2" customWidth="1"/>
    <col min="5894" max="5894" width="20.7265625" style="2" customWidth="1"/>
    <col min="5895" max="5895" width="17.7265625" style="2" customWidth="1"/>
    <col min="5896" max="5896" width="20.7265625" style="2" customWidth="1"/>
    <col min="5897" max="6144" width="9.1796875" style="2"/>
    <col min="6145" max="6145" width="85.453125" style="2" customWidth="1"/>
    <col min="6146" max="6146" width="45.54296875" style="2" customWidth="1"/>
    <col min="6147" max="6148" width="45.7265625" style="2" customWidth="1"/>
    <col min="6149" max="6149" width="17.7265625" style="2" customWidth="1"/>
    <col min="6150" max="6150" width="20.7265625" style="2" customWidth="1"/>
    <col min="6151" max="6151" width="17.7265625" style="2" customWidth="1"/>
    <col min="6152" max="6152" width="20.7265625" style="2" customWidth="1"/>
    <col min="6153" max="6400" width="9.1796875" style="2"/>
    <col min="6401" max="6401" width="85.453125" style="2" customWidth="1"/>
    <col min="6402" max="6402" width="45.54296875" style="2" customWidth="1"/>
    <col min="6403" max="6404" width="45.7265625" style="2" customWidth="1"/>
    <col min="6405" max="6405" width="17.7265625" style="2" customWidth="1"/>
    <col min="6406" max="6406" width="20.7265625" style="2" customWidth="1"/>
    <col min="6407" max="6407" width="17.7265625" style="2" customWidth="1"/>
    <col min="6408" max="6408" width="20.7265625" style="2" customWidth="1"/>
    <col min="6409" max="6656" width="9.1796875" style="2"/>
    <col min="6657" max="6657" width="85.453125" style="2" customWidth="1"/>
    <col min="6658" max="6658" width="45.54296875" style="2" customWidth="1"/>
    <col min="6659" max="6660" width="45.7265625" style="2" customWidth="1"/>
    <col min="6661" max="6661" width="17.7265625" style="2" customWidth="1"/>
    <col min="6662" max="6662" width="20.7265625" style="2" customWidth="1"/>
    <col min="6663" max="6663" width="17.7265625" style="2" customWidth="1"/>
    <col min="6664" max="6664" width="20.7265625" style="2" customWidth="1"/>
    <col min="6665" max="6912" width="9.1796875" style="2"/>
    <col min="6913" max="6913" width="85.453125" style="2" customWidth="1"/>
    <col min="6914" max="6914" width="45.54296875" style="2" customWidth="1"/>
    <col min="6915" max="6916" width="45.7265625" style="2" customWidth="1"/>
    <col min="6917" max="6917" width="17.7265625" style="2" customWidth="1"/>
    <col min="6918" max="6918" width="20.7265625" style="2" customWidth="1"/>
    <col min="6919" max="6919" width="17.7265625" style="2" customWidth="1"/>
    <col min="6920" max="6920" width="20.7265625" style="2" customWidth="1"/>
    <col min="6921" max="7168" width="9.1796875" style="2"/>
    <col min="7169" max="7169" width="85.453125" style="2" customWidth="1"/>
    <col min="7170" max="7170" width="45.54296875" style="2" customWidth="1"/>
    <col min="7171" max="7172" width="45.7265625" style="2" customWidth="1"/>
    <col min="7173" max="7173" width="17.7265625" style="2" customWidth="1"/>
    <col min="7174" max="7174" width="20.7265625" style="2" customWidth="1"/>
    <col min="7175" max="7175" width="17.7265625" style="2" customWidth="1"/>
    <col min="7176" max="7176" width="20.7265625" style="2" customWidth="1"/>
    <col min="7177" max="7424" width="9.1796875" style="2"/>
    <col min="7425" max="7425" width="85.453125" style="2" customWidth="1"/>
    <col min="7426" max="7426" width="45.54296875" style="2" customWidth="1"/>
    <col min="7427" max="7428" width="45.7265625" style="2" customWidth="1"/>
    <col min="7429" max="7429" width="17.7265625" style="2" customWidth="1"/>
    <col min="7430" max="7430" width="20.7265625" style="2" customWidth="1"/>
    <col min="7431" max="7431" width="17.7265625" style="2" customWidth="1"/>
    <col min="7432" max="7432" width="20.7265625" style="2" customWidth="1"/>
    <col min="7433" max="7680" width="9.1796875" style="2"/>
    <col min="7681" max="7681" width="85.453125" style="2" customWidth="1"/>
    <col min="7682" max="7682" width="45.54296875" style="2" customWidth="1"/>
    <col min="7683" max="7684" width="45.7265625" style="2" customWidth="1"/>
    <col min="7685" max="7685" width="17.7265625" style="2" customWidth="1"/>
    <col min="7686" max="7686" width="20.7265625" style="2" customWidth="1"/>
    <col min="7687" max="7687" width="17.7265625" style="2" customWidth="1"/>
    <col min="7688" max="7688" width="20.7265625" style="2" customWidth="1"/>
    <col min="7689" max="7936" width="9.1796875" style="2"/>
    <col min="7937" max="7937" width="85.453125" style="2" customWidth="1"/>
    <col min="7938" max="7938" width="45.54296875" style="2" customWidth="1"/>
    <col min="7939" max="7940" width="45.7265625" style="2" customWidth="1"/>
    <col min="7941" max="7941" width="17.7265625" style="2" customWidth="1"/>
    <col min="7942" max="7942" width="20.7265625" style="2" customWidth="1"/>
    <col min="7943" max="7943" width="17.7265625" style="2" customWidth="1"/>
    <col min="7944" max="7944" width="20.7265625" style="2" customWidth="1"/>
    <col min="7945" max="8192" width="9.1796875" style="2"/>
    <col min="8193" max="8193" width="85.453125" style="2" customWidth="1"/>
    <col min="8194" max="8194" width="45.54296875" style="2" customWidth="1"/>
    <col min="8195" max="8196" width="45.7265625" style="2" customWidth="1"/>
    <col min="8197" max="8197" width="17.7265625" style="2" customWidth="1"/>
    <col min="8198" max="8198" width="20.7265625" style="2" customWidth="1"/>
    <col min="8199" max="8199" width="17.7265625" style="2" customWidth="1"/>
    <col min="8200" max="8200" width="20.7265625" style="2" customWidth="1"/>
    <col min="8201" max="8448" width="9.1796875" style="2"/>
    <col min="8449" max="8449" width="85.453125" style="2" customWidth="1"/>
    <col min="8450" max="8450" width="45.54296875" style="2" customWidth="1"/>
    <col min="8451" max="8452" width="45.7265625" style="2" customWidth="1"/>
    <col min="8453" max="8453" width="17.7265625" style="2" customWidth="1"/>
    <col min="8454" max="8454" width="20.7265625" style="2" customWidth="1"/>
    <col min="8455" max="8455" width="17.7265625" style="2" customWidth="1"/>
    <col min="8456" max="8456" width="20.7265625" style="2" customWidth="1"/>
    <col min="8457" max="8704" width="9.1796875" style="2"/>
    <col min="8705" max="8705" width="85.453125" style="2" customWidth="1"/>
    <col min="8706" max="8706" width="45.54296875" style="2" customWidth="1"/>
    <col min="8707" max="8708" width="45.7265625" style="2" customWidth="1"/>
    <col min="8709" max="8709" width="17.7265625" style="2" customWidth="1"/>
    <col min="8710" max="8710" width="20.7265625" style="2" customWidth="1"/>
    <col min="8711" max="8711" width="17.7265625" style="2" customWidth="1"/>
    <col min="8712" max="8712" width="20.7265625" style="2" customWidth="1"/>
    <col min="8713" max="8960" width="9.1796875" style="2"/>
    <col min="8961" max="8961" width="85.453125" style="2" customWidth="1"/>
    <col min="8962" max="8962" width="45.54296875" style="2" customWidth="1"/>
    <col min="8963" max="8964" width="45.7265625" style="2" customWidth="1"/>
    <col min="8965" max="8965" width="17.7265625" style="2" customWidth="1"/>
    <col min="8966" max="8966" width="20.7265625" style="2" customWidth="1"/>
    <col min="8967" max="8967" width="17.7265625" style="2" customWidth="1"/>
    <col min="8968" max="8968" width="20.7265625" style="2" customWidth="1"/>
    <col min="8969" max="9216" width="9.1796875" style="2"/>
    <col min="9217" max="9217" width="85.453125" style="2" customWidth="1"/>
    <col min="9218" max="9218" width="45.54296875" style="2" customWidth="1"/>
    <col min="9219" max="9220" width="45.7265625" style="2" customWidth="1"/>
    <col min="9221" max="9221" width="17.7265625" style="2" customWidth="1"/>
    <col min="9222" max="9222" width="20.7265625" style="2" customWidth="1"/>
    <col min="9223" max="9223" width="17.7265625" style="2" customWidth="1"/>
    <col min="9224" max="9224" width="20.7265625" style="2" customWidth="1"/>
    <col min="9225" max="9472" width="9.1796875" style="2"/>
    <col min="9473" max="9473" width="85.453125" style="2" customWidth="1"/>
    <col min="9474" max="9474" width="45.54296875" style="2" customWidth="1"/>
    <col min="9475" max="9476" width="45.7265625" style="2" customWidth="1"/>
    <col min="9477" max="9477" width="17.7265625" style="2" customWidth="1"/>
    <col min="9478" max="9478" width="20.7265625" style="2" customWidth="1"/>
    <col min="9479" max="9479" width="17.7265625" style="2" customWidth="1"/>
    <col min="9480" max="9480" width="20.7265625" style="2" customWidth="1"/>
    <col min="9481" max="9728" width="9.1796875" style="2"/>
    <col min="9729" max="9729" width="85.453125" style="2" customWidth="1"/>
    <col min="9730" max="9730" width="45.54296875" style="2" customWidth="1"/>
    <col min="9731" max="9732" width="45.7265625" style="2" customWidth="1"/>
    <col min="9733" max="9733" width="17.7265625" style="2" customWidth="1"/>
    <col min="9734" max="9734" width="20.7265625" style="2" customWidth="1"/>
    <col min="9735" max="9735" width="17.7265625" style="2" customWidth="1"/>
    <col min="9736" max="9736" width="20.7265625" style="2" customWidth="1"/>
    <col min="9737" max="9984" width="9.1796875" style="2"/>
    <col min="9985" max="9985" width="85.453125" style="2" customWidth="1"/>
    <col min="9986" max="9986" width="45.54296875" style="2" customWidth="1"/>
    <col min="9987" max="9988" width="45.7265625" style="2" customWidth="1"/>
    <col min="9989" max="9989" width="17.7265625" style="2" customWidth="1"/>
    <col min="9990" max="9990" width="20.7265625" style="2" customWidth="1"/>
    <col min="9991" max="9991" width="17.7265625" style="2" customWidth="1"/>
    <col min="9992" max="9992" width="20.7265625" style="2" customWidth="1"/>
    <col min="9993" max="10240" width="9.1796875" style="2"/>
    <col min="10241" max="10241" width="85.453125" style="2" customWidth="1"/>
    <col min="10242" max="10242" width="45.54296875" style="2" customWidth="1"/>
    <col min="10243" max="10244" width="45.7265625" style="2" customWidth="1"/>
    <col min="10245" max="10245" width="17.7265625" style="2" customWidth="1"/>
    <col min="10246" max="10246" width="20.7265625" style="2" customWidth="1"/>
    <col min="10247" max="10247" width="17.7265625" style="2" customWidth="1"/>
    <col min="10248" max="10248" width="20.7265625" style="2" customWidth="1"/>
    <col min="10249" max="10496" width="9.1796875" style="2"/>
    <col min="10497" max="10497" width="85.453125" style="2" customWidth="1"/>
    <col min="10498" max="10498" width="45.54296875" style="2" customWidth="1"/>
    <col min="10499" max="10500" width="45.7265625" style="2" customWidth="1"/>
    <col min="10501" max="10501" width="17.7265625" style="2" customWidth="1"/>
    <col min="10502" max="10502" width="20.7265625" style="2" customWidth="1"/>
    <col min="10503" max="10503" width="17.7265625" style="2" customWidth="1"/>
    <col min="10504" max="10504" width="20.7265625" style="2" customWidth="1"/>
    <col min="10505" max="10752" width="9.1796875" style="2"/>
    <col min="10753" max="10753" width="85.453125" style="2" customWidth="1"/>
    <col min="10754" max="10754" width="45.54296875" style="2" customWidth="1"/>
    <col min="10755" max="10756" width="45.7265625" style="2" customWidth="1"/>
    <col min="10757" max="10757" width="17.7265625" style="2" customWidth="1"/>
    <col min="10758" max="10758" width="20.7265625" style="2" customWidth="1"/>
    <col min="10759" max="10759" width="17.7265625" style="2" customWidth="1"/>
    <col min="10760" max="10760" width="20.7265625" style="2" customWidth="1"/>
    <col min="10761" max="11008" width="9.1796875" style="2"/>
    <col min="11009" max="11009" width="85.453125" style="2" customWidth="1"/>
    <col min="11010" max="11010" width="45.54296875" style="2" customWidth="1"/>
    <col min="11011" max="11012" width="45.7265625" style="2" customWidth="1"/>
    <col min="11013" max="11013" width="17.7265625" style="2" customWidth="1"/>
    <col min="11014" max="11014" width="20.7265625" style="2" customWidth="1"/>
    <col min="11015" max="11015" width="17.7265625" style="2" customWidth="1"/>
    <col min="11016" max="11016" width="20.7265625" style="2" customWidth="1"/>
    <col min="11017" max="11264" width="9.1796875" style="2"/>
    <col min="11265" max="11265" width="85.453125" style="2" customWidth="1"/>
    <col min="11266" max="11266" width="45.54296875" style="2" customWidth="1"/>
    <col min="11267" max="11268" width="45.7265625" style="2" customWidth="1"/>
    <col min="11269" max="11269" width="17.7265625" style="2" customWidth="1"/>
    <col min="11270" max="11270" width="20.7265625" style="2" customWidth="1"/>
    <col min="11271" max="11271" width="17.7265625" style="2" customWidth="1"/>
    <col min="11272" max="11272" width="20.7265625" style="2" customWidth="1"/>
    <col min="11273" max="11520" width="9.1796875" style="2"/>
    <col min="11521" max="11521" width="85.453125" style="2" customWidth="1"/>
    <col min="11522" max="11522" width="45.54296875" style="2" customWidth="1"/>
    <col min="11523" max="11524" width="45.7265625" style="2" customWidth="1"/>
    <col min="11525" max="11525" width="17.7265625" style="2" customWidth="1"/>
    <col min="11526" max="11526" width="20.7265625" style="2" customWidth="1"/>
    <col min="11527" max="11527" width="17.7265625" style="2" customWidth="1"/>
    <col min="11528" max="11528" width="20.7265625" style="2" customWidth="1"/>
    <col min="11529" max="11776" width="9.1796875" style="2"/>
    <col min="11777" max="11777" width="85.453125" style="2" customWidth="1"/>
    <col min="11778" max="11778" width="45.54296875" style="2" customWidth="1"/>
    <col min="11779" max="11780" width="45.7265625" style="2" customWidth="1"/>
    <col min="11781" max="11781" width="17.7265625" style="2" customWidth="1"/>
    <col min="11782" max="11782" width="20.7265625" style="2" customWidth="1"/>
    <col min="11783" max="11783" width="17.7265625" style="2" customWidth="1"/>
    <col min="11784" max="11784" width="20.7265625" style="2" customWidth="1"/>
    <col min="11785" max="12032" width="9.1796875" style="2"/>
    <col min="12033" max="12033" width="85.453125" style="2" customWidth="1"/>
    <col min="12034" max="12034" width="45.54296875" style="2" customWidth="1"/>
    <col min="12035" max="12036" width="45.7265625" style="2" customWidth="1"/>
    <col min="12037" max="12037" width="17.7265625" style="2" customWidth="1"/>
    <col min="12038" max="12038" width="20.7265625" style="2" customWidth="1"/>
    <col min="12039" max="12039" width="17.7265625" style="2" customWidth="1"/>
    <col min="12040" max="12040" width="20.7265625" style="2" customWidth="1"/>
    <col min="12041" max="12288" width="9.1796875" style="2"/>
    <col min="12289" max="12289" width="85.453125" style="2" customWidth="1"/>
    <col min="12290" max="12290" width="45.54296875" style="2" customWidth="1"/>
    <col min="12291" max="12292" width="45.7265625" style="2" customWidth="1"/>
    <col min="12293" max="12293" width="17.7265625" style="2" customWidth="1"/>
    <col min="12294" max="12294" width="20.7265625" style="2" customWidth="1"/>
    <col min="12295" max="12295" width="17.7265625" style="2" customWidth="1"/>
    <col min="12296" max="12296" width="20.7265625" style="2" customWidth="1"/>
    <col min="12297" max="12544" width="9.1796875" style="2"/>
    <col min="12545" max="12545" width="85.453125" style="2" customWidth="1"/>
    <col min="12546" max="12546" width="45.54296875" style="2" customWidth="1"/>
    <col min="12547" max="12548" width="45.7265625" style="2" customWidth="1"/>
    <col min="12549" max="12549" width="17.7265625" style="2" customWidth="1"/>
    <col min="12550" max="12550" width="20.7265625" style="2" customWidth="1"/>
    <col min="12551" max="12551" width="17.7265625" style="2" customWidth="1"/>
    <col min="12552" max="12552" width="20.7265625" style="2" customWidth="1"/>
    <col min="12553" max="12800" width="9.1796875" style="2"/>
    <col min="12801" max="12801" width="85.453125" style="2" customWidth="1"/>
    <col min="12802" max="12802" width="45.54296875" style="2" customWidth="1"/>
    <col min="12803" max="12804" width="45.7265625" style="2" customWidth="1"/>
    <col min="12805" max="12805" width="17.7265625" style="2" customWidth="1"/>
    <col min="12806" max="12806" width="20.7265625" style="2" customWidth="1"/>
    <col min="12807" max="12807" width="17.7265625" style="2" customWidth="1"/>
    <col min="12808" max="12808" width="20.7265625" style="2" customWidth="1"/>
    <col min="12809" max="13056" width="9.1796875" style="2"/>
    <col min="13057" max="13057" width="85.453125" style="2" customWidth="1"/>
    <col min="13058" max="13058" width="45.54296875" style="2" customWidth="1"/>
    <col min="13059" max="13060" width="45.7265625" style="2" customWidth="1"/>
    <col min="13061" max="13061" width="17.7265625" style="2" customWidth="1"/>
    <col min="13062" max="13062" width="20.7265625" style="2" customWidth="1"/>
    <col min="13063" max="13063" width="17.7265625" style="2" customWidth="1"/>
    <col min="13064" max="13064" width="20.7265625" style="2" customWidth="1"/>
    <col min="13065" max="13312" width="9.1796875" style="2"/>
    <col min="13313" max="13313" width="85.453125" style="2" customWidth="1"/>
    <col min="13314" max="13314" width="45.54296875" style="2" customWidth="1"/>
    <col min="13315" max="13316" width="45.7265625" style="2" customWidth="1"/>
    <col min="13317" max="13317" width="17.7265625" style="2" customWidth="1"/>
    <col min="13318" max="13318" width="20.7265625" style="2" customWidth="1"/>
    <col min="13319" max="13319" width="17.7265625" style="2" customWidth="1"/>
    <col min="13320" max="13320" width="20.7265625" style="2" customWidth="1"/>
    <col min="13321" max="13568" width="9.1796875" style="2"/>
    <col min="13569" max="13569" width="85.453125" style="2" customWidth="1"/>
    <col min="13570" max="13570" width="45.54296875" style="2" customWidth="1"/>
    <col min="13571" max="13572" width="45.7265625" style="2" customWidth="1"/>
    <col min="13573" max="13573" width="17.7265625" style="2" customWidth="1"/>
    <col min="13574" max="13574" width="20.7265625" style="2" customWidth="1"/>
    <col min="13575" max="13575" width="17.7265625" style="2" customWidth="1"/>
    <col min="13576" max="13576" width="20.7265625" style="2" customWidth="1"/>
    <col min="13577" max="13824" width="9.1796875" style="2"/>
    <col min="13825" max="13825" width="85.453125" style="2" customWidth="1"/>
    <col min="13826" max="13826" width="45.54296875" style="2" customWidth="1"/>
    <col min="13827" max="13828" width="45.7265625" style="2" customWidth="1"/>
    <col min="13829" max="13829" width="17.7265625" style="2" customWidth="1"/>
    <col min="13830" max="13830" width="20.7265625" style="2" customWidth="1"/>
    <col min="13831" max="13831" width="17.7265625" style="2" customWidth="1"/>
    <col min="13832" max="13832" width="20.7265625" style="2" customWidth="1"/>
    <col min="13833" max="14080" width="9.1796875" style="2"/>
    <col min="14081" max="14081" width="85.453125" style="2" customWidth="1"/>
    <col min="14082" max="14082" width="45.54296875" style="2" customWidth="1"/>
    <col min="14083" max="14084" width="45.7265625" style="2" customWidth="1"/>
    <col min="14085" max="14085" width="17.7265625" style="2" customWidth="1"/>
    <col min="14086" max="14086" width="20.7265625" style="2" customWidth="1"/>
    <col min="14087" max="14087" width="17.7265625" style="2" customWidth="1"/>
    <col min="14088" max="14088" width="20.7265625" style="2" customWidth="1"/>
    <col min="14089" max="14336" width="9.1796875" style="2"/>
    <col min="14337" max="14337" width="85.453125" style="2" customWidth="1"/>
    <col min="14338" max="14338" width="45.54296875" style="2" customWidth="1"/>
    <col min="14339" max="14340" width="45.7265625" style="2" customWidth="1"/>
    <col min="14341" max="14341" width="17.7265625" style="2" customWidth="1"/>
    <col min="14342" max="14342" width="20.7265625" style="2" customWidth="1"/>
    <col min="14343" max="14343" width="17.7265625" style="2" customWidth="1"/>
    <col min="14344" max="14344" width="20.7265625" style="2" customWidth="1"/>
    <col min="14345" max="14592" width="9.1796875" style="2"/>
    <col min="14593" max="14593" width="85.453125" style="2" customWidth="1"/>
    <col min="14594" max="14594" width="45.54296875" style="2" customWidth="1"/>
    <col min="14595" max="14596" width="45.7265625" style="2" customWidth="1"/>
    <col min="14597" max="14597" width="17.7265625" style="2" customWidth="1"/>
    <col min="14598" max="14598" width="20.7265625" style="2" customWidth="1"/>
    <col min="14599" max="14599" width="17.7265625" style="2" customWidth="1"/>
    <col min="14600" max="14600" width="20.7265625" style="2" customWidth="1"/>
    <col min="14601" max="14848" width="9.1796875" style="2"/>
    <col min="14849" max="14849" width="85.453125" style="2" customWidth="1"/>
    <col min="14850" max="14850" width="45.54296875" style="2" customWidth="1"/>
    <col min="14851" max="14852" width="45.7265625" style="2" customWidth="1"/>
    <col min="14853" max="14853" width="17.7265625" style="2" customWidth="1"/>
    <col min="14854" max="14854" width="20.7265625" style="2" customWidth="1"/>
    <col min="14855" max="14855" width="17.7265625" style="2" customWidth="1"/>
    <col min="14856" max="14856" width="20.7265625" style="2" customWidth="1"/>
    <col min="14857" max="15104" width="9.1796875" style="2"/>
    <col min="15105" max="15105" width="85.453125" style="2" customWidth="1"/>
    <col min="15106" max="15106" width="45.54296875" style="2" customWidth="1"/>
    <col min="15107" max="15108" width="45.7265625" style="2" customWidth="1"/>
    <col min="15109" max="15109" width="17.7265625" style="2" customWidth="1"/>
    <col min="15110" max="15110" width="20.7265625" style="2" customWidth="1"/>
    <col min="15111" max="15111" width="17.7265625" style="2" customWidth="1"/>
    <col min="15112" max="15112" width="20.7265625" style="2" customWidth="1"/>
    <col min="15113" max="15360" width="9.1796875" style="2"/>
    <col min="15361" max="15361" width="85.453125" style="2" customWidth="1"/>
    <col min="15362" max="15362" width="45.54296875" style="2" customWidth="1"/>
    <col min="15363" max="15364" width="45.7265625" style="2" customWidth="1"/>
    <col min="15365" max="15365" width="17.7265625" style="2" customWidth="1"/>
    <col min="15366" max="15366" width="20.7265625" style="2" customWidth="1"/>
    <col min="15367" max="15367" width="17.7265625" style="2" customWidth="1"/>
    <col min="15368" max="15368" width="20.7265625" style="2" customWidth="1"/>
    <col min="15369" max="15616" width="9.1796875" style="2"/>
    <col min="15617" max="15617" width="85.453125" style="2" customWidth="1"/>
    <col min="15618" max="15618" width="45.54296875" style="2" customWidth="1"/>
    <col min="15619" max="15620" width="45.7265625" style="2" customWidth="1"/>
    <col min="15621" max="15621" width="17.7265625" style="2" customWidth="1"/>
    <col min="15622" max="15622" width="20.7265625" style="2" customWidth="1"/>
    <col min="15623" max="15623" width="17.7265625" style="2" customWidth="1"/>
    <col min="15624" max="15624" width="20.7265625" style="2" customWidth="1"/>
    <col min="15625" max="15872" width="9.1796875" style="2"/>
    <col min="15873" max="15873" width="85.453125" style="2" customWidth="1"/>
    <col min="15874" max="15874" width="45.54296875" style="2" customWidth="1"/>
    <col min="15875" max="15876" width="45.7265625" style="2" customWidth="1"/>
    <col min="15877" max="15877" width="17.7265625" style="2" customWidth="1"/>
    <col min="15878" max="15878" width="20.7265625" style="2" customWidth="1"/>
    <col min="15879" max="15879" width="17.7265625" style="2" customWidth="1"/>
    <col min="15880" max="15880" width="20.7265625" style="2" customWidth="1"/>
    <col min="15881" max="16128" width="9.1796875" style="2"/>
    <col min="16129" max="16129" width="85.453125" style="2" customWidth="1"/>
    <col min="16130" max="16130" width="45.54296875" style="2" customWidth="1"/>
    <col min="16131" max="16132" width="45.7265625" style="2" customWidth="1"/>
    <col min="16133" max="16133" width="17.7265625" style="2" customWidth="1"/>
    <col min="16134" max="16134" width="20.7265625" style="2" customWidth="1"/>
    <col min="16135" max="16135" width="17.7265625" style="2" customWidth="1"/>
    <col min="16136" max="16136" width="20.7265625" style="2" customWidth="1"/>
    <col min="16137" max="16384" width="9.1796875" style="2"/>
  </cols>
  <sheetData>
    <row r="2" spans="1:23" ht="33.5" x14ac:dyDescent="0.35">
      <c r="A2" s="70" t="s">
        <v>0</v>
      </c>
      <c r="B2" s="70"/>
      <c r="C2" s="70"/>
      <c r="D2" s="70"/>
      <c r="E2" s="70"/>
      <c r="F2" s="70"/>
      <c r="G2" s="70"/>
      <c r="H2" s="70"/>
      <c r="I2" s="1"/>
    </row>
    <row r="3" spans="1:23" ht="15.5" x14ac:dyDescent="0.35">
      <c r="A3" s="3"/>
      <c r="B3" s="4"/>
      <c r="C3" s="4"/>
      <c r="D3" s="4"/>
      <c r="E3" s="3"/>
      <c r="F3" s="3"/>
      <c r="G3" s="3"/>
      <c r="H3" s="3"/>
      <c r="I3" s="3"/>
    </row>
    <row r="4" spans="1:23" ht="63.75" customHeight="1" x14ac:dyDescent="0.35">
      <c r="A4" s="69" t="s">
        <v>31</v>
      </c>
      <c r="B4" s="69"/>
      <c r="C4" s="69"/>
      <c r="D4" s="69"/>
      <c r="E4" s="69"/>
      <c r="F4" s="69"/>
      <c r="G4" s="69"/>
      <c r="H4" s="69"/>
      <c r="I4" s="5"/>
    </row>
    <row r="5" spans="1:23" ht="17" x14ac:dyDescent="0.35">
      <c r="A5" s="9"/>
      <c r="B5" s="10"/>
      <c r="C5" s="10"/>
      <c r="D5" s="10"/>
      <c r="E5" s="9"/>
      <c r="F5" s="9"/>
      <c r="G5" s="9"/>
      <c r="H5" s="9"/>
      <c r="I5" s="6"/>
    </row>
    <row r="6" spans="1:23" ht="34" customHeight="1" x14ac:dyDescent="0.35">
      <c r="A6" s="68" t="s">
        <v>2</v>
      </c>
      <c r="B6" s="68"/>
      <c r="C6" s="68"/>
      <c r="D6" s="68"/>
      <c r="E6" s="68"/>
      <c r="F6" s="68"/>
      <c r="G6" s="68"/>
      <c r="H6" s="68"/>
      <c r="I6" s="8"/>
    </row>
    <row r="7" spans="1:23" ht="17" x14ac:dyDescent="0.35">
      <c r="A7" s="9"/>
      <c r="B7" s="10"/>
      <c r="C7" s="10"/>
      <c r="D7" s="10"/>
      <c r="E7" s="9"/>
      <c r="F7" s="9"/>
      <c r="G7" s="9"/>
      <c r="H7" s="9"/>
      <c r="I7" s="9"/>
    </row>
    <row r="8" spans="1:23" ht="39" customHeight="1" x14ac:dyDescent="0.35">
      <c r="A8" s="67" t="s">
        <v>27</v>
      </c>
      <c r="B8" s="67"/>
      <c r="C8" s="67"/>
      <c r="D8" s="67"/>
      <c r="E8" s="67"/>
      <c r="F8" s="67"/>
      <c r="G8" s="67"/>
      <c r="H8" s="67"/>
      <c r="I8" s="34"/>
      <c r="J8" s="35"/>
      <c r="K8" s="35"/>
      <c r="L8" s="35"/>
      <c r="M8" s="35"/>
      <c r="N8" s="35"/>
      <c r="O8" s="35"/>
      <c r="P8" s="35"/>
      <c r="Q8" s="35"/>
      <c r="R8" s="35"/>
      <c r="S8" s="35"/>
      <c r="T8" s="35"/>
      <c r="U8" s="35"/>
      <c r="V8" s="35"/>
      <c r="W8" s="35"/>
    </row>
    <row r="9" spans="1:23" ht="15" thickBot="1" x14ac:dyDescent="0.4"/>
    <row r="10" spans="1:23" ht="26.5" thickBot="1" x14ac:dyDescent="0.4">
      <c r="A10" s="73" t="s">
        <v>32</v>
      </c>
      <c r="B10" s="74"/>
      <c r="C10" s="74"/>
      <c r="D10" s="74"/>
      <c r="E10" s="74"/>
      <c r="F10" s="74"/>
      <c r="G10" s="74"/>
      <c r="H10" s="75"/>
    </row>
    <row r="11" spans="1:23" ht="17.5" thickBot="1" x14ac:dyDescent="0.4">
      <c r="A11" s="61" t="s">
        <v>4</v>
      </c>
      <c r="B11" s="63" t="s">
        <v>6</v>
      </c>
      <c r="C11" s="65" t="s">
        <v>7</v>
      </c>
      <c r="D11" s="66"/>
      <c r="E11" s="65" t="s">
        <v>8</v>
      </c>
      <c r="F11" s="66"/>
      <c r="G11" s="71" t="s">
        <v>9</v>
      </c>
      <c r="H11" s="72"/>
    </row>
    <row r="12" spans="1:23" ht="51.5" thickBot="1" x14ac:dyDescent="0.4">
      <c r="A12" s="62"/>
      <c r="B12" s="64"/>
      <c r="C12" s="48" t="s">
        <v>23</v>
      </c>
      <c r="D12" s="48" t="s">
        <v>28</v>
      </c>
      <c r="E12" s="48" t="s">
        <v>25</v>
      </c>
      <c r="F12" s="48" t="s">
        <v>29</v>
      </c>
      <c r="G12" s="48" t="s">
        <v>26</v>
      </c>
      <c r="H12" s="36" t="s">
        <v>30</v>
      </c>
    </row>
    <row r="13" spans="1:23" ht="17" x14ac:dyDescent="0.35">
      <c r="A13" s="45" t="s">
        <v>22</v>
      </c>
      <c r="B13" s="46">
        <v>12</v>
      </c>
      <c r="C13" s="49"/>
      <c r="D13" s="50">
        <f t="shared" ref="D13:D18" si="0">B13*C13</f>
        <v>0</v>
      </c>
      <c r="E13" s="49"/>
      <c r="F13" s="37">
        <f t="shared" ref="F13:F18" si="1">B13*E13</f>
        <v>0</v>
      </c>
      <c r="G13" s="49"/>
      <c r="H13" s="37">
        <f t="shared" ref="H13:H18" si="2">B13*G13</f>
        <v>0</v>
      </c>
    </row>
    <row r="14" spans="1:23" ht="17" x14ac:dyDescent="0.35">
      <c r="A14" s="43" t="s">
        <v>21</v>
      </c>
      <c r="B14" s="47">
        <v>12</v>
      </c>
      <c r="C14" s="51"/>
      <c r="D14" s="52">
        <f t="shared" si="0"/>
        <v>0</v>
      </c>
      <c r="E14" s="51"/>
      <c r="F14" s="38">
        <f t="shared" si="1"/>
        <v>0</v>
      </c>
      <c r="G14" s="51"/>
      <c r="H14" s="38">
        <f t="shared" si="2"/>
        <v>0</v>
      </c>
    </row>
    <row r="15" spans="1:23" ht="17" x14ac:dyDescent="0.35">
      <c r="A15" s="43" t="s">
        <v>14</v>
      </c>
      <c r="B15" s="55">
        <v>2400</v>
      </c>
      <c r="C15" s="51"/>
      <c r="D15" s="52">
        <f t="shared" si="0"/>
        <v>0</v>
      </c>
      <c r="E15" s="51"/>
      <c r="F15" s="38">
        <f t="shared" si="1"/>
        <v>0</v>
      </c>
      <c r="G15" s="51"/>
      <c r="H15" s="38">
        <f t="shared" si="2"/>
        <v>0</v>
      </c>
    </row>
    <row r="16" spans="1:23" ht="17" x14ac:dyDescent="0.35">
      <c r="A16" s="43" t="s">
        <v>15</v>
      </c>
      <c r="B16" s="47">
        <v>15</v>
      </c>
      <c r="C16" s="51"/>
      <c r="D16" s="52">
        <f t="shared" si="0"/>
        <v>0</v>
      </c>
      <c r="E16" s="51"/>
      <c r="F16" s="38">
        <f t="shared" si="1"/>
        <v>0</v>
      </c>
      <c r="G16" s="51"/>
      <c r="H16" s="38">
        <f t="shared" si="2"/>
        <v>0</v>
      </c>
    </row>
    <row r="17" spans="1:8" ht="34" x14ac:dyDescent="0.35">
      <c r="A17" s="43" t="s">
        <v>16</v>
      </c>
      <c r="B17" s="47">
        <v>5</v>
      </c>
      <c r="C17" s="51"/>
      <c r="D17" s="52">
        <f t="shared" si="0"/>
        <v>0</v>
      </c>
      <c r="E17" s="51"/>
      <c r="F17" s="38">
        <f t="shared" si="1"/>
        <v>0</v>
      </c>
      <c r="G17" s="51"/>
      <c r="H17" s="38">
        <f t="shared" si="2"/>
        <v>0</v>
      </c>
    </row>
    <row r="18" spans="1:8" ht="17.5" thickBot="1" x14ac:dyDescent="0.4">
      <c r="A18" s="44" t="s">
        <v>17</v>
      </c>
      <c r="B18" s="47">
        <v>30</v>
      </c>
      <c r="C18" s="53"/>
      <c r="D18" s="54">
        <f t="shared" si="0"/>
        <v>0</v>
      </c>
      <c r="E18" s="53"/>
      <c r="F18" s="39">
        <f t="shared" si="1"/>
        <v>0</v>
      </c>
      <c r="G18" s="53"/>
      <c r="H18" s="39">
        <f t="shared" si="2"/>
        <v>0</v>
      </c>
    </row>
    <row r="19" spans="1:8" ht="21" customHeight="1" thickBot="1" x14ac:dyDescent="0.4">
      <c r="A19" s="58" t="s">
        <v>10</v>
      </c>
      <c r="B19" s="59"/>
      <c r="C19" s="60"/>
      <c r="D19" s="41">
        <f>SUM(D13,D14, D15, D16, D17,D18)</f>
        <v>0</v>
      </c>
      <c r="E19" s="42"/>
      <c r="F19" s="41">
        <f>SUM(F13,F14,F15,F16,F17,F18)</f>
        <v>0</v>
      </c>
      <c r="G19" s="42"/>
      <c r="H19" s="41">
        <f>SUM(H13,H14,H15,H16,H17,H18)</f>
        <v>0</v>
      </c>
    </row>
    <row r="20" spans="1:8" ht="17.5" thickBot="1" x14ac:dyDescent="0.4">
      <c r="A20" s="6"/>
      <c r="B20" s="7"/>
      <c r="C20" s="7"/>
      <c r="D20" s="7"/>
      <c r="E20" s="6"/>
      <c r="F20" s="6"/>
      <c r="G20" s="6"/>
      <c r="H20" s="6"/>
    </row>
    <row r="21" spans="1:8" ht="24" thickBot="1" x14ac:dyDescent="0.4">
      <c r="A21" s="6"/>
      <c r="B21" s="7"/>
      <c r="C21" s="7"/>
      <c r="D21" s="7"/>
      <c r="E21" s="6"/>
      <c r="F21" s="56" t="s">
        <v>24</v>
      </c>
      <c r="G21" s="57"/>
      <c r="H21" s="40">
        <f>SUM(D19,F19,H19)</f>
        <v>0</v>
      </c>
    </row>
  </sheetData>
  <sheetProtection algorithmName="SHA-512" hashValue="ioTcvRBhL6gl/tV8sW9BVJYZB7T2zqVizVxHcEscjOwYdoVqRH7egrrm27zPTgK1pZlmRXLGXAc/dM6hDOxkIg==" saltValue="xpz60zsq35KrnQT3I3/cCQ==" spinCount="100000" sheet="1" objects="1" scenarios="1"/>
  <mergeCells count="12">
    <mergeCell ref="A8:H8"/>
    <mergeCell ref="A6:H6"/>
    <mergeCell ref="A4:H4"/>
    <mergeCell ref="A2:H2"/>
    <mergeCell ref="G11:H11"/>
    <mergeCell ref="A10:H10"/>
    <mergeCell ref="F21:G21"/>
    <mergeCell ref="A19:C19"/>
    <mergeCell ref="A11:A12"/>
    <mergeCell ref="B11:B12"/>
    <mergeCell ref="C11:D11"/>
    <mergeCell ref="E11:F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opLeftCell="A11" workbookViewId="0">
      <selection activeCell="A16" sqref="A16"/>
    </sheetView>
  </sheetViews>
  <sheetFormatPr defaultRowHeight="14.5" x14ac:dyDescent="0.35"/>
  <cols>
    <col min="1" max="1" width="35.81640625" bestFit="1" customWidth="1"/>
    <col min="2" max="2" width="10.453125" customWidth="1"/>
    <col min="4" max="4" width="9.81640625" customWidth="1"/>
  </cols>
  <sheetData>
    <row r="1" spans="1:9" s="2" customFormat="1" x14ac:dyDescent="0.35">
      <c r="B1" s="11"/>
      <c r="C1" s="11"/>
      <c r="D1" s="11"/>
    </row>
    <row r="2" spans="1:9" s="2" customFormat="1" ht="33.5" x14ac:dyDescent="0.35">
      <c r="A2" s="70" t="s">
        <v>0</v>
      </c>
      <c r="B2" s="70"/>
      <c r="C2" s="70"/>
      <c r="D2" s="70"/>
      <c r="E2" s="1"/>
      <c r="F2" s="1"/>
      <c r="G2" s="1"/>
      <c r="H2" s="1"/>
      <c r="I2" s="1"/>
    </row>
    <row r="3" spans="1:9" s="2" customFormat="1" ht="15.5" x14ac:dyDescent="0.35">
      <c r="A3" s="3"/>
      <c r="B3" s="4"/>
      <c r="C3" s="4"/>
      <c r="D3" s="4"/>
      <c r="E3" s="3"/>
      <c r="F3" s="3"/>
      <c r="G3" s="3"/>
      <c r="H3" s="3"/>
      <c r="I3" s="3"/>
    </row>
    <row r="4" spans="1:9" s="2" customFormat="1" ht="17" x14ac:dyDescent="0.35">
      <c r="A4" s="69" t="s">
        <v>1</v>
      </c>
      <c r="B4" s="69"/>
      <c r="C4" s="69"/>
      <c r="D4" s="69"/>
      <c r="E4" s="5"/>
      <c r="F4" s="5"/>
      <c r="G4" s="5"/>
      <c r="H4" s="5"/>
      <c r="I4" s="5"/>
    </row>
    <row r="5" spans="1:9" s="2" customFormat="1" ht="17" x14ac:dyDescent="0.35">
      <c r="A5" s="6"/>
      <c r="B5" s="7"/>
      <c r="C5" s="7"/>
      <c r="D5" s="7"/>
      <c r="E5" s="6"/>
      <c r="F5" s="6"/>
      <c r="G5" s="6"/>
      <c r="H5" s="6"/>
      <c r="I5" s="6"/>
    </row>
    <row r="6" spans="1:9" s="2" customFormat="1" ht="17" x14ac:dyDescent="0.35">
      <c r="A6" s="68" t="s">
        <v>2</v>
      </c>
      <c r="B6" s="68"/>
      <c r="C6" s="68"/>
      <c r="D6" s="68"/>
      <c r="E6" s="8"/>
      <c r="F6" s="8"/>
      <c r="G6" s="8"/>
      <c r="H6" s="8"/>
      <c r="I6" s="8"/>
    </row>
    <row r="7" spans="1:9" s="2" customFormat="1" ht="17" x14ac:dyDescent="0.35">
      <c r="A7" s="9"/>
      <c r="B7" s="10"/>
      <c r="C7" s="10"/>
      <c r="D7" s="10"/>
      <c r="E7" s="9"/>
      <c r="F7" s="9"/>
      <c r="G7" s="9"/>
      <c r="H7" s="9"/>
      <c r="I7" s="9"/>
    </row>
    <row r="8" spans="1:9" s="2" customFormat="1" ht="17" x14ac:dyDescent="0.35">
      <c r="A8" s="68" t="s">
        <v>3</v>
      </c>
      <c r="B8" s="68"/>
      <c r="C8" s="68"/>
      <c r="D8" s="68"/>
      <c r="E8" s="8"/>
      <c r="F8" s="8"/>
      <c r="G8" s="8"/>
      <c r="H8" s="8"/>
      <c r="I8" s="8"/>
    </row>
    <row r="9" spans="1:9" s="2" customFormat="1" ht="15" thickBot="1" x14ac:dyDescent="0.4">
      <c r="B9" s="11"/>
      <c r="C9" s="11"/>
      <c r="D9" s="11"/>
    </row>
    <row r="10" spans="1:9" s="2" customFormat="1" ht="26.5" thickBot="1" x14ac:dyDescent="0.4">
      <c r="A10" s="95" t="s">
        <v>5</v>
      </c>
      <c r="B10" s="96"/>
      <c r="C10" s="96"/>
      <c r="D10" s="97"/>
      <c r="E10" s="12"/>
      <c r="F10" s="12"/>
      <c r="G10" s="12"/>
      <c r="H10" s="12"/>
    </row>
    <row r="11" spans="1:9" ht="15" customHeight="1" thickBot="1" x14ac:dyDescent="0.4">
      <c r="A11" s="87" t="s">
        <v>4</v>
      </c>
      <c r="B11" s="89" t="s">
        <v>6</v>
      </c>
      <c r="C11" s="91" t="s">
        <v>7</v>
      </c>
      <c r="D11" s="92"/>
      <c r="E11" s="91" t="s">
        <v>8</v>
      </c>
      <c r="F11" s="92"/>
      <c r="G11" s="93" t="s">
        <v>9</v>
      </c>
      <c r="H11" s="94"/>
    </row>
    <row r="12" spans="1:9" ht="73" thickBot="1" x14ac:dyDescent="0.4">
      <c r="A12" s="88"/>
      <c r="B12" s="90"/>
      <c r="C12" s="13" t="s">
        <v>18</v>
      </c>
      <c r="D12" s="14" t="s">
        <v>19</v>
      </c>
      <c r="E12" s="15" t="s">
        <v>18</v>
      </c>
      <c r="F12" s="14" t="s">
        <v>19</v>
      </c>
      <c r="G12" s="28" t="s">
        <v>18</v>
      </c>
      <c r="H12" s="31" t="s">
        <v>19</v>
      </c>
    </row>
    <row r="13" spans="1:9" ht="15" thickBot="1" x14ac:dyDescent="0.4">
      <c r="A13" s="16" t="s">
        <v>12</v>
      </c>
      <c r="B13" s="17"/>
      <c r="C13" s="18"/>
      <c r="D13" s="19">
        <f t="shared" ref="D13:D18" si="0">B13*C13</f>
        <v>0</v>
      </c>
      <c r="E13" s="18"/>
      <c r="F13" s="20">
        <f t="shared" ref="F13:F18" si="1">B13*E13</f>
        <v>0</v>
      </c>
      <c r="G13" s="29"/>
      <c r="H13" s="32">
        <f t="shared" ref="H13:H18" si="2">B13*G13</f>
        <v>0</v>
      </c>
    </row>
    <row r="14" spans="1:9" ht="29.5" thickBot="1" x14ac:dyDescent="0.4">
      <c r="A14" s="21" t="s">
        <v>13</v>
      </c>
      <c r="B14" s="17"/>
      <c r="C14" s="22"/>
      <c r="D14" s="19">
        <f t="shared" si="0"/>
        <v>0</v>
      </c>
      <c r="E14" s="23"/>
      <c r="F14" s="20">
        <f t="shared" si="1"/>
        <v>0</v>
      </c>
      <c r="G14" s="22"/>
      <c r="H14" s="32">
        <f t="shared" si="2"/>
        <v>0</v>
      </c>
    </row>
    <row r="15" spans="1:9" ht="29.5" thickBot="1" x14ac:dyDescent="0.4">
      <c r="A15" s="21" t="s">
        <v>14</v>
      </c>
      <c r="B15" s="17"/>
      <c r="C15" s="22"/>
      <c r="D15" s="19">
        <f t="shared" si="0"/>
        <v>0</v>
      </c>
      <c r="E15" s="23"/>
      <c r="F15" s="20">
        <f t="shared" si="1"/>
        <v>0</v>
      </c>
      <c r="G15" s="22"/>
      <c r="H15" s="32">
        <f t="shared" si="2"/>
        <v>0</v>
      </c>
    </row>
    <row r="16" spans="1:9" ht="36.65" customHeight="1" thickBot="1" x14ac:dyDescent="0.4">
      <c r="A16" s="21" t="s">
        <v>15</v>
      </c>
      <c r="B16" s="17"/>
      <c r="C16" s="22"/>
      <c r="D16" s="19">
        <f t="shared" si="0"/>
        <v>0</v>
      </c>
      <c r="E16" s="23"/>
      <c r="F16" s="20">
        <f t="shared" si="1"/>
        <v>0</v>
      </c>
      <c r="G16" s="22"/>
      <c r="H16" s="32">
        <f t="shared" si="2"/>
        <v>0</v>
      </c>
    </row>
    <row r="17" spans="1:8" ht="50.5" customHeight="1" thickBot="1" x14ac:dyDescent="0.4">
      <c r="A17" s="21" t="s">
        <v>16</v>
      </c>
      <c r="B17" s="17"/>
      <c r="C17" s="22"/>
      <c r="D17" s="19">
        <f t="shared" si="0"/>
        <v>0</v>
      </c>
      <c r="E17" s="23"/>
      <c r="F17" s="20">
        <f t="shared" si="1"/>
        <v>0</v>
      </c>
      <c r="G17" s="22"/>
      <c r="H17" s="32">
        <f t="shared" si="2"/>
        <v>0</v>
      </c>
    </row>
    <row r="18" spans="1:8" ht="29.5" thickBot="1" x14ac:dyDescent="0.4">
      <c r="A18" s="27" t="s">
        <v>17</v>
      </c>
      <c r="B18" s="17"/>
      <c r="C18" s="22"/>
      <c r="D18" s="19">
        <f t="shared" si="0"/>
        <v>0</v>
      </c>
      <c r="E18" s="23"/>
      <c r="F18" s="20">
        <f t="shared" si="1"/>
        <v>0</v>
      </c>
      <c r="G18" s="22"/>
      <c r="H18" s="32">
        <f t="shared" si="2"/>
        <v>0</v>
      </c>
    </row>
    <row r="19" spans="1:8" ht="27" thickTop="1" thickBot="1" x14ac:dyDescent="0.4">
      <c r="A19" s="79" t="s">
        <v>10</v>
      </c>
      <c r="B19" s="80"/>
      <c r="C19" s="81"/>
      <c r="D19" s="24">
        <f>SUM(D13,D14,D17,D18)</f>
        <v>0</v>
      </c>
      <c r="E19" s="25"/>
      <c r="F19" s="26">
        <f>SUM(F13,F14,F17,F18)</f>
        <v>0</v>
      </c>
      <c r="G19" s="30"/>
      <c r="H19" s="33">
        <f>SUM(H13,H14,H17,H18)</f>
        <v>0</v>
      </c>
    </row>
    <row r="20" spans="1:8" ht="26.5" thickBot="1" x14ac:dyDescent="0.4">
      <c r="A20" s="82" t="s">
        <v>11</v>
      </c>
      <c r="B20" s="83"/>
      <c r="C20" s="83"/>
      <c r="D20" s="84">
        <f>SUM(D19+F19+H19)</f>
        <v>0</v>
      </c>
      <c r="E20" s="85"/>
      <c r="F20" s="85"/>
      <c r="G20" s="85"/>
      <c r="H20" s="86"/>
    </row>
    <row r="21" spans="1:8" ht="15" thickBot="1" x14ac:dyDescent="0.4">
      <c r="D21" s="76" t="s">
        <v>20</v>
      </c>
      <c r="E21" s="77"/>
      <c r="F21" s="77"/>
      <c r="G21" s="77"/>
      <c r="H21" s="78"/>
    </row>
  </sheetData>
  <mergeCells count="14">
    <mergeCell ref="A8:D8"/>
    <mergeCell ref="A10:D10"/>
    <mergeCell ref="A2:D2"/>
    <mergeCell ref="A4:D4"/>
    <mergeCell ref="A6:D6"/>
    <mergeCell ref="D21:H21"/>
    <mergeCell ref="A19:C19"/>
    <mergeCell ref="A20:C20"/>
    <mergeCell ref="D20:H20"/>
    <mergeCell ref="A11:A12"/>
    <mergeCell ref="B11:B12"/>
    <mergeCell ref="C11:D11"/>
    <mergeCell ref="E11:F11"/>
    <mergeCell ref="G11:H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Kukuyuk, Yulia GSA - Purchasing Department</dc:creator>
  <cp:lastModifiedBy>lhopkins1</cp:lastModifiedBy>
  <dcterms:created xsi:type="dcterms:W3CDTF">2021-02-17T21:58:23Z</dcterms:created>
  <dcterms:modified xsi:type="dcterms:W3CDTF">2021-04-07T18:53:44Z</dcterms:modified>
</cp:coreProperties>
</file>