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8_{5D0B17E4-5979-46C8-BEB3-48F5F2B4EE94}" xr6:coauthVersionLast="47" xr6:coauthVersionMax="47" xr10:uidLastSave="{00000000-0000-0000-0000-000000000000}"/>
  <bookViews>
    <workbookView xWindow="-110" yWindow="-110" windowWidth="19420" windowHeight="10420" xr2:uid="{00000000-000D-0000-FFFF-FFFF00000000}"/>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J14" i="1"/>
  <c r="I14" i="1"/>
  <c r="K14" i="1"/>
  <c r="H14" i="1"/>
  <c r="G13" i="1"/>
  <c r="G14" i="1" l="1"/>
  <c r="G15" i="1" s="1"/>
</calcChain>
</file>

<file path=xl/sharedStrings.xml><?xml version="1.0" encoding="utf-8"?>
<sst xmlns="http://schemas.openxmlformats.org/spreadsheetml/2006/main" count="64" uniqueCount="48">
  <si>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t>
  </si>
  <si>
    <t xml:space="preserve">Quantities listed on Alameda County Excel Bid Form are estimates and are not to be construed as a commitment.  No minimum or maximum is guaranteed or implied.  </t>
  </si>
  <si>
    <t>Partial bid is not allowed. The County reserves the rights to award any or all of the proposed e-payment types.</t>
  </si>
  <si>
    <t>Item</t>
  </si>
  <si>
    <t>Description</t>
  </si>
  <si>
    <t>Unit of Measure</t>
  </si>
  <si>
    <t>Estimated Qty</t>
  </si>
  <si>
    <t>Bid Price Year 1</t>
  </si>
  <si>
    <t>Bid Price Year 2</t>
  </si>
  <si>
    <t>Bid Price Year 3</t>
  </si>
  <si>
    <t>Bid Price Year 4</t>
  </si>
  <si>
    <t>Bid Price Year 5</t>
  </si>
  <si>
    <t>LOT</t>
  </si>
  <si>
    <t>Initial setup/installation - e-Payment Solution setup for departments and initial basic integration to AC sites</t>
  </si>
  <si>
    <t>EACH SYSTEM</t>
  </si>
  <si>
    <t>Training and Documentation (User and Admin)</t>
  </si>
  <si>
    <t>Annual Totals</t>
  </si>
  <si>
    <t>e-Payment Solution for Debit/Credit card, e-check, e-wallet, and EFT over web-sites, IVR, phone systems. (Annual software subscription costs)</t>
  </si>
  <si>
    <t>A</t>
  </si>
  <si>
    <t>B</t>
  </si>
  <si>
    <t xml:space="preserve">Professional services for custom implementation                                </t>
  </si>
  <si>
    <t>e-Payment Solution support and maintenance services (Annual)</t>
  </si>
  <si>
    <t>C</t>
  </si>
  <si>
    <t xml:space="preserve">The implementation of this e-Payments Solution will be rolled out over a period of time. Not all departments will implement the solution at the beginning of the contract term. </t>
  </si>
  <si>
    <t>$250M</t>
  </si>
  <si>
    <t>SUPPLEMENTAL BID:  WILL NOT BE USED IN THE EVALUATION OF COST BUT WILL BE PART OF THE CONTRACT</t>
  </si>
  <si>
    <t>Unit Price</t>
  </si>
  <si>
    <t>Total Bid Price</t>
  </si>
  <si>
    <t>Per Hour</t>
  </si>
  <si>
    <t>Rate</t>
  </si>
  <si>
    <t>Per Transaction</t>
  </si>
  <si>
    <t xml:space="preserve">Off-hours support outside of the normal service hours:                                                    M-F between 6:00 pm-7:00 am Pacific Time &amp; weekends                       </t>
  </si>
  <si>
    <t>D</t>
  </si>
  <si>
    <t>Credit Card Transaction fee (not to exceed %)</t>
  </si>
  <si>
    <t>e-Check Transaction fee Flat Fee ($)</t>
  </si>
  <si>
    <t>Debit Card Transaction fee Flat Fee ($)</t>
  </si>
  <si>
    <t>e-Wallet Transaction fee Flat Fee ($)</t>
  </si>
  <si>
    <t>EFT over web-sites Transaction fee Flat Fee ($)</t>
  </si>
  <si>
    <t>IVR and phone system Transaction fee Flat Fee ($)</t>
  </si>
  <si>
    <t>E</t>
  </si>
  <si>
    <t>F</t>
  </si>
  <si>
    <t>G</t>
  </si>
  <si>
    <t>H</t>
  </si>
  <si>
    <t>Point of Sale Hardware/equipment</t>
  </si>
  <si>
    <t>Point of Sale Hardware/equipment Installation</t>
  </si>
  <si>
    <t>I</t>
  </si>
  <si>
    <t>Bank Account Verification Services ($)</t>
  </si>
  <si>
    <t>27 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</si>
</sst>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3366"/>
      <name val="Calibri"/>
      <family val="2"/>
      <scheme val="minor"/>
    </font>
    <font>
      <sz val="12"/>
      <color theme="1"/>
      <name val="Calibri"/>
      <family val="2"/>
      <scheme val="minor"/>
    </font>
    <font>
      <b/>
      <sz val="12"/>
      <color theme="1"/>
      <name val="Calibri"/>
      <family val="2"/>
      <scheme val="minor"/>
    </font>
    <font>
      <b/>
      <sz val="11"/>
      <color rgb="FF003366"/>
      <name val="Calibri"/>
      <family val="2"/>
      <scheme val="minor"/>
    </font>
    <font>
      <b/>
      <sz val="11"/>
      <color indexed="8"/>
      <name val="Calibri"/>
      <family val="2"/>
    </font>
    <font>
      <sz val="11"/>
      <color indexed="8"/>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darkDown">
        <bgColor theme="6" tint="0.79992065187536243"/>
      </patternFill>
    </fill>
  </fills>
  <borders count="28">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0" xfId="0" applyProtection="1"/>
    <xf numFmtId="0" fontId="3" fillId="0" borderId="1" xfId="0" applyFont="1" applyBorder="1" applyAlignment="1" applyProtection="1">
      <alignment horizontal="center"/>
    </xf>
    <xf numFmtId="0" fontId="3" fillId="0" borderId="1" xfId="0" applyFont="1" applyBorder="1" applyProtection="1"/>
    <xf numFmtId="0" fontId="0" fillId="0" borderId="23" xfId="0" applyBorder="1" applyAlignment="1" applyProtection="1">
      <alignment horizontal="center" vertical="center"/>
    </xf>
    <xf numFmtId="0" fontId="0" fillId="0" borderId="0" xfId="0" applyFill="1" applyAlignment="1" applyProtection="1">
      <alignment horizontal="left" vertical="center" wrapText="1"/>
    </xf>
    <xf numFmtId="44" fontId="0" fillId="3" borderId="23" xfId="1" applyFont="1" applyFill="1" applyBorder="1" applyAlignment="1" applyProtection="1">
      <alignment horizontal="center" vertical="center"/>
    </xf>
    <xf numFmtId="0" fontId="0" fillId="0" borderId="0" xfId="0" applyAlignment="1" applyProtection="1">
      <alignment horizontal="center" vertical="center"/>
    </xf>
    <xf numFmtId="0" fontId="0" fillId="0" borderId="25" xfId="0" applyBorder="1" applyAlignment="1" applyProtection="1">
      <alignment horizontal="left" vertical="center" wrapText="1"/>
    </xf>
    <xf numFmtId="44" fontId="0" fillId="3" borderId="0" xfId="1" applyFont="1" applyFill="1" applyAlignment="1" applyProtection="1">
      <alignment horizontal="center" vertical="center"/>
    </xf>
    <xf numFmtId="44" fontId="0" fillId="3" borderId="0" xfId="1" applyFont="1" applyFill="1" applyAlignment="1" applyProtection="1">
      <alignment horizontal="center" vertical="center" wrapText="1"/>
    </xf>
    <xf numFmtId="0" fontId="0" fillId="0" borderId="24" xfId="0" applyBorder="1" applyAlignment="1" applyProtection="1">
      <alignment horizontal="center" vertical="center"/>
    </xf>
    <xf numFmtId="44" fontId="0" fillId="3" borderId="25" xfId="1" applyFont="1" applyFill="1" applyBorder="1" applyAlignment="1" applyProtection="1">
      <alignment horizontal="center" vertical="center"/>
    </xf>
    <xf numFmtId="44" fontId="0" fillId="3" borderId="24" xfId="1" applyFont="1" applyFill="1" applyBorder="1" applyAlignment="1" applyProtection="1">
      <alignment horizontal="center" vertical="center" wrapText="1"/>
    </xf>
    <xf numFmtId="44" fontId="0" fillId="3" borderId="26" xfId="1" applyFont="1" applyFill="1" applyBorder="1" applyAlignment="1" applyProtection="1">
      <alignment horizontal="center" vertical="center"/>
    </xf>
    <xf numFmtId="0" fontId="0" fillId="0" borderId="0" xfId="0" applyAlignment="1" applyProtection="1">
      <alignment vertical="center"/>
    </xf>
    <xf numFmtId="0" fontId="3" fillId="0" borderId="0" xfId="0" applyFont="1" applyAlignment="1" applyProtection="1">
      <alignment horizontal="right" vertical="center"/>
    </xf>
    <xf numFmtId="0" fontId="5" fillId="0" borderId="0" xfId="0" applyFont="1" applyProtection="1"/>
    <xf numFmtId="0" fontId="6" fillId="0" borderId="0" xfId="0" applyFont="1" applyAlignment="1" applyProtection="1">
      <alignment horizontal="right"/>
    </xf>
    <xf numFmtId="164" fontId="5" fillId="0" borderId="0" xfId="0" applyNumberFormat="1" applyFont="1" applyBorder="1" applyProtection="1"/>
    <xf numFmtId="0" fontId="3" fillId="0" borderId="0" xfId="0" applyFont="1" applyBorder="1" applyAlignment="1" applyProtection="1">
      <alignment horizontal="center" vertical="center"/>
    </xf>
    <xf numFmtId="0" fontId="3" fillId="0" borderId="21" xfId="0" applyFont="1" applyBorder="1" applyAlignment="1" applyProtection="1">
      <alignment horizontal="center"/>
    </xf>
    <xf numFmtId="0" fontId="3" fillId="0" borderId="20" xfId="0" applyFont="1" applyBorder="1" applyAlignment="1" applyProtection="1"/>
    <xf numFmtId="0" fontId="3" fillId="0" borderId="20" xfId="0" applyFont="1" applyBorder="1" applyProtection="1"/>
    <xf numFmtId="0" fontId="3" fillId="0" borderId="22" xfId="0" applyFont="1" applyBorder="1" applyAlignment="1" applyProtection="1">
      <alignment horizontal="center"/>
    </xf>
    <xf numFmtId="0" fontId="0" fillId="0" borderId="5" xfId="0" applyFont="1" applyBorder="1" applyAlignment="1" applyProtection="1">
      <alignment horizontal="center" vertical="center"/>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0" fillId="0" borderId="10" xfId="0" applyFont="1" applyBorder="1" applyAlignment="1" applyProtection="1">
      <alignment horizontal="center" vertical="center"/>
    </xf>
    <xf numFmtId="0" fontId="9" fillId="0" borderId="11" xfId="0" applyFont="1" applyBorder="1" applyAlignment="1" applyProtection="1">
      <alignment wrapText="1"/>
    </xf>
    <xf numFmtId="0" fontId="9" fillId="0" borderId="13" xfId="0" applyFont="1" applyBorder="1" applyAlignment="1" applyProtection="1">
      <alignment wrapText="1"/>
    </xf>
    <xf numFmtId="0" fontId="0" fillId="0" borderId="15" xfId="0" applyFont="1" applyFill="1" applyBorder="1" applyAlignment="1" applyProtection="1">
      <alignment vertical="center"/>
    </xf>
    <xf numFmtId="0" fontId="0" fillId="0" borderId="14" xfId="0" applyFont="1" applyBorder="1" applyAlignment="1" applyProtection="1">
      <alignment wrapText="1"/>
    </xf>
    <xf numFmtId="0" fontId="0" fillId="0" borderId="17" xfId="0" applyFont="1" applyBorder="1" applyAlignment="1" applyProtection="1">
      <alignment horizontal="center" vertical="center"/>
    </xf>
    <xf numFmtId="0" fontId="0" fillId="0" borderId="16" xfId="0" applyFont="1" applyFill="1" applyBorder="1" applyAlignment="1" applyProtection="1">
      <alignment vertical="center"/>
    </xf>
    <xf numFmtId="0" fontId="0" fillId="0" borderId="19" xfId="0" applyFont="1" applyBorder="1" applyAlignment="1" applyProtection="1">
      <alignment wrapText="1"/>
    </xf>
    <xf numFmtId="0" fontId="0" fillId="0" borderId="18"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2" xfId="0" applyFont="1" applyFill="1" applyBorder="1" applyAlignment="1" applyProtection="1">
      <alignment vertical="center"/>
    </xf>
    <xf numFmtId="0" fontId="0" fillId="0" borderId="9" xfId="0" applyFont="1" applyBorder="1" applyAlignment="1" applyProtection="1">
      <alignment wrapText="1"/>
    </xf>
    <xf numFmtId="164" fontId="0" fillId="5" borderId="23" xfId="1" applyNumberFormat="1" applyFont="1" applyFill="1" applyBorder="1" applyAlignment="1" applyProtection="1">
      <alignment vertical="center"/>
    </xf>
    <xf numFmtId="164" fontId="0" fillId="5" borderId="0" xfId="1" applyNumberFormat="1" applyFont="1" applyFill="1" applyAlignment="1" applyProtection="1">
      <alignment vertical="center"/>
    </xf>
    <xf numFmtId="164" fontId="0" fillId="5" borderId="24" xfId="1" applyNumberFormat="1" applyFont="1" applyFill="1" applyBorder="1" applyAlignment="1" applyProtection="1">
      <alignment vertical="center"/>
    </xf>
    <xf numFmtId="164" fontId="0" fillId="5" borderId="25" xfId="1" applyNumberFormat="1" applyFont="1" applyFill="1" applyBorder="1" applyAlignment="1" applyProtection="1">
      <alignment vertical="center"/>
    </xf>
    <xf numFmtId="164" fontId="5" fillId="0" borderId="3" xfId="1" applyNumberFormat="1" applyFont="1" applyBorder="1" applyAlignment="1" applyProtection="1">
      <alignment vertical="center"/>
    </xf>
    <xf numFmtId="44" fontId="0" fillId="3" borderId="24" xfId="1" applyFont="1" applyFill="1" applyBorder="1" applyAlignment="1" applyProtection="1">
      <alignment horizontal="center" vertical="center"/>
    </xf>
    <xf numFmtId="164" fontId="5" fillId="0" borderId="4" xfId="1" applyNumberFormat="1" applyFont="1" applyBorder="1" applyAlignment="1" applyProtection="1">
      <alignment vertical="center"/>
    </xf>
    <xf numFmtId="0" fontId="4" fillId="2" borderId="0" xfId="0" applyFont="1" applyFill="1" applyAlignment="1" applyProtection="1">
      <alignment horizontal="center" vertical="top" wrapText="1"/>
    </xf>
    <xf numFmtId="164" fontId="0" fillId="3" borderId="23" xfId="1" applyNumberFormat="1" applyFont="1" applyFill="1" applyBorder="1" applyAlignment="1" applyProtection="1">
      <alignment vertical="center"/>
      <protection locked="0"/>
    </xf>
    <xf numFmtId="164" fontId="0" fillId="3" borderId="0" xfId="1" applyNumberFormat="1" applyFont="1" applyFill="1" applyAlignment="1" applyProtection="1">
      <alignment vertical="center"/>
      <protection locked="0"/>
    </xf>
    <xf numFmtId="164" fontId="0" fillId="3" borderId="25" xfId="1" applyNumberFormat="1" applyFont="1" applyFill="1" applyBorder="1" applyAlignment="1" applyProtection="1">
      <alignment vertical="center"/>
      <protection locked="0"/>
    </xf>
    <xf numFmtId="164" fontId="0" fillId="3" borderId="24" xfId="1" applyNumberFormat="1" applyFont="1" applyFill="1" applyBorder="1" applyAlignment="1" applyProtection="1">
      <alignment vertical="center"/>
      <protection locked="0"/>
    </xf>
    <xf numFmtId="0" fontId="0" fillId="0" borderId="0" xfId="0" applyBorder="1" applyAlignment="1" applyProtection="1">
      <alignment horizontal="left" vertical="center" wrapText="1"/>
    </xf>
    <xf numFmtId="0" fontId="0" fillId="3" borderId="4" xfId="1"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3" borderId="25" xfId="1" applyNumberFormat="1" applyFont="1" applyFill="1" applyBorder="1" applyAlignment="1" applyProtection="1">
      <alignment horizontal="center" vertical="center"/>
    </xf>
    <xf numFmtId="164" fontId="0" fillId="3" borderId="26" xfId="1" applyNumberFormat="1" applyFont="1" applyFill="1" applyBorder="1" applyAlignment="1" applyProtection="1">
      <alignment horizontal="center" vertical="center"/>
      <protection locked="0"/>
    </xf>
    <xf numFmtId="164" fontId="0" fillId="3" borderId="24" xfId="1" applyNumberFormat="1" applyFont="1" applyFill="1" applyBorder="1" applyAlignment="1" applyProtection="1">
      <alignment horizontal="center" vertical="center"/>
      <protection locked="0"/>
    </xf>
    <xf numFmtId="164" fontId="8" fillId="3" borderId="6" xfId="1" applyNumberFormat="1" applyFont="1" applyFill="1" applyBorder="1" applyAlignment="1" applyProtection="1">
      <alignment vertical="center" wrapText="1"/>
      <protection locked="0"/>
    </xf>
    <xf numFmtId="164" fontId="8" fillId="3" borderId="13" xfId="1" applyNumberFormat="1" applyFont="1" applyFill="1" applyBorder="1" applyAlignment="1" applyProtection="1">
      <alignment wrapText="1"/>
      <protection locked="0"/>
    </xf>
    <xf numFmtId="9" fontId="3" fillId="3" borderId="13" xfId="2" applyFont="1" applyFill="1" applyBorder="1" applyAlignment="1" applyProtection="1">
      <alignment wrapText="1"/>
      <protection locked="0"/>
    </xf>
    <xf numFmtId="164" fontId="3" fillId="3" borderId="14" xfId="1" applyNumberFormat="1" applyFont="1" applyFill="1" applyBorder="1" applyAlignment="1" applyProtection="1">
      <alignment wrapText="1"/>
      <protection locked="0"/>
    </xf>
    <xf numFmtId="164" fontId="3" fillId="3" borderId="19" xfId="1" applyNumberFormat="1" applyFont="1" applyFill="1" applyBorder="1" applyAlignment="1" applyProtection="1">
      <alignment wrapText="1"/>
      <protection locked="0"/>
    </xf>
    <xf numFmtId="0" fontId="0" fillId="0" borderId="26" xfId="0" applyBorder="1" applyAlignment="1" applyProtection="1">
      <alignment horizontal="left" vertical="center" wrapText="1"/>
    </xf>
    <xf numFmtId="0" fontId="0" fillId="0" borderId="26" xfId="0" applyBorder="1" applyAlignment="1" applyProtection="1">
      <alignment horizontal="center" vertical="center"/>
    </xf>
    <xf numFmtId="164" fontId="0" fillId="5" borderId="26" xfId="1" applyNumberFormat="1" applyFont="1" applyFill="1" applyBorder="1" applyAlignment="1" applyProtection="1">
      <alignment vertical="center"/>
    </xf>
    <xf numFmtId="164" fontId="0" fillId="5" borderId="4" xfId="1" applyNumberFormat="1" applyFont="1" applyFill="1" applyBorder="1" applyAlignment="1" applyProtection="1">
      <alignment vertical="center"/>
    </xf>
    <xf numFmtId="164" fontId="3" fillId="3" borderId="19" xfId="1" applyNumberFormat="1" applyFont="1" applyFill="1" applyBorder="1" applyProtection="1">
      <protection locked="0"/>
    </xf>
    <xf numFmtId="164" fontId="3" fillId="3" borderId="9" xfId="1" applyNumberFormat="1" applyFont="1" applyFill="1" applyBorder="1" applyProtection="1">
      <protection locked="0"/>
    </xf>
    <xf numFmtId="164" fontId="0" fillId="3" borderId="0" xfId="1" applyNumberFormat="1" applyFont="1" applyFill="1" applyBorder="1" applyAlignment="1" applyProtection="1">
      <alignment vertical="center"/>
    </xf>
    <xf numFmtId="164" fontId="0" fillId="3" borderId="26" xfId="1" applyNumberFormat="1" applyFont="1" applyFill="1" applyBorder="1" applyAlignment="1" applyProtection="1">
      <alignment vertical="center"/>
    </xf>
    <xf numFmtId="0" fontId="7" fillId="2" borderId="0" xfId="0" applyFont="1" applyFill="1" applyAlignment="1" applyProtection="1">
      <alignment horizontal="center" vertical="center" wrapText="1"/>
    </xf>
    <xf numFmtId="0" fontId="6" fillId="0" borderId="2" xfId="0" applyFont="1" applyBorder="1" applyAlignment="1" applyProtection="1">
      <alignment horizontal="right" vertical="center"/>
    </xf>
    <xf numFmtId="0" fontId="4" fillId="2" borderId="0" xfId="0" applyFont="1" applyFill="1" applyAlignment="1" applyProtection="1">
      <alignment horizontal="center" vertical="top" wrapText="1"/>
    </xf>
    <xf numFmtId="0" fontId="2" fillId="4" borderId="0" xfId="0" applyFont="1" applyFill="1" applyAlignment="1" applyProtection="1">
      <alignment horizontal="center"/>
    </xf>
    <xf numFmtId="44" fontId="6" fillId="0" borderId="3" xfId="0" applyNumberFormat="1" applyFont="1" applyBorder="1" applyAlignment="1" applyProtection="1">
      <alignment horizontal="right" vertical="center"/>
    </xf>
    <xf numFmtId="164" fontId="6" fillId="0" borderId="27" xfId="1" applyNumberFormat="1" applyFont="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3366"/>
      <color rgb="FF333300"/>
      <color rgb="FF66006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abSelected="1" zoomScaleNormal="100" workbookViewId="0">
      <selection activeCell="E12" sqref="E12"/>
    </sheetView>
  </sheetViews>
  <sheetFormatPr defaultColWidth="8.90625" defaultRowHeight="14.5" x14ac:dyDescent="0.35"/>
  <cols>
    <col min="1" max="1" width="5.453125" style="1" bestFit="1" customWidth="1"/>
    <col min="2" max="2" width="8.36328125" style="1" customWidth="1"/>
    <col min="3" max="3" width="53.36328125" style="1" customWidth="1"/>
    <col min="4" max="4" width="15.6328125" style="1" bestFit="1" customWidth="1"/>
    <col min="5" max="5" width="15.54296875" style="1" customWidth="1"/>
    <col min="6" max="6" width="13.54296875" style="1" customWidth="1"/>
    <col min="7" max="7" width="16.36328125" style="1" customWidth="1"/>
    <col min="8" max="8" width="15.6328125" style="1" customWidth="1"/>
    <col min="9" max="11" width="15.6328125" style="1" bestFit="1" customWidth="1"/>
    <col min="12" max="13" width="8.90625" style="1"/>
    <col min="14" max="14" width="11.6328125" style="1" customWidth="1"/>
    <col min="15" max="16384" width="8.90625" style="1"/>
  </cols>
  <sheetData>
    <row r="2" spans="2:11" ht="35.25" customHeight="1" x14ac:dyDescent="0.35">
      <c r="B2" s="73" t="s">
        <v>0</v>
      </c>
      <c r="C2" s="73"/>
      <c r="D2" s="73"/>
      <c r="E2" s="73"/>
      <c r="F2" s="73"/>
      <c r="G2" s="73"/>
      <c r="H2" s="73"/>
      <c r="I2" s="73"/>
      <c r="J2" s="73"/>
      <c r="K2" s="73"/>
    </row>
    <row r="3" spans="2:11" ht="18.75" customHeight="1" x14ac:dyDescent="0.35">
      <c r="B3" s="47"/>
      <c r="C3" s="73" t="s">
        <v>23</v>
      </c>
      <c r="D3" s="73"/>
      <c r="E3" s="73"/>
      <c r="F3" s="73"/>
      <c r="G3" s="73"/>
      <c r="H3" s="73"/>
      <c r="I3" s="73"/>
      <c r="J3" s="73"/>
      <c r="K3" s="73"/>
    </row>
    <row r="4" spans="2:11" ht="16.5" customHeight="1" x14ac:dyDescent="0.35">
      <c r="B4" s="73" t="s">
        <v>1</v>
      </c>
      <c r="C4" s="73"/>
      <c r="D4" s="73"/>
      <c r="E4" s="73"/>
      <c r="F4" s="73"/>
      <c r="G4" s="73"/>
      <c r="H4" s="73"/>
      <c r="I4" s="73"/>
      <c r="J4" s="73"/>
      <c r="K4" s="73"/>
    </row>
    <row r="5" spans="2:11" x14ac:dyDescent="0.35">
      <c r="B5" s="74" t="s">
        <v>2</v>
      </c>
      <c r="C5" s="74"/>
      <c r="D5" s="74"/>
      <c r="E5" s="74"/>
      <c r="F5" s="74"/>
      <c r="G5" s="74"/>
      <c r="H5" s="74"/>
      <c r="I5" s="74"/>
      <c r="J5" s="74"/>
      <c r="K5" s="74"/>
    </row>
    <row r="7" spans="2:11" ht="15" thickBot="1" x14ac:dyDescent="0.4">
      <c r="B7" s="2" t="s">
        <v>3</v>
      </c>
      <c r="C7" s="3" t="s">
        <v>4</v>
      </c>
      <c r="D7" s="3" t="s">
        <v>5</v>
      </c>
      <c r="E7" s="3" t="s">
        <v>6</v>
      </c>
      <c r="F7" s="2" t="s">
        <v>26</v>
      </c>
      <c r="G7" s="3" t="s">
        <v>7</v>
      </c>
      <c r="H7" s="3" t="s">
        <v>8</v>
      </c>
      <c r="I7" s="3" t="s">
        <v>9</v>
      </c>
      <c r="J7" s="3" t="s">
        <v>10</v>
      </c>
      <c r="K7" s="3" t="s">
        <v>11</v>
      </c>
    </row>
    <row r="8" spans="2:11" ht="43.5" x14ac:dyDescent="0.35">
      <c r="B8" s="4">
        <v>1</v>
      </c>
      <c r="C8" s="5" t="s">
        <v>17</v>
      </c>
      <c r="D8" s="6" t="s">
        <v>12</v>
      </c>
      <c r="E8" s="6" t="s">
        <v>24</v>
      </c>
      <c r="F8" s="40"/>
      <c r="G8" s="48"/>
      <c r="H8" s="49"/>
      <c r="I8" s="48"/>
      <c r="J8" s="48"/>
      <c r="K8" s="49"/>
    </row>
    <row r="9" spans="2:11" ht="29" x14ac:dyDescent="0.35">
      <c r="B9" s="7">
        <v>2</v>
      </c>
      <c r="C9" s="8" t="s">
        <v>13</v>
      </c>
      <c r="D9" s="9" t="s">
        <v>12</v>
      </c>
      <c r="E9" s="10" t="s">
        <v>47</v>
      </c>
      <c r="F9" s="41"/>
      <c r="G9" s="49"/>
      <c r="H9" s="43"/>
      <c r="I9" s="41"/>
      <c r="J9" s="41"/>
      <c r="K9" s="42"/>
    </row>
    <row r="10" spans="2:11" ht="30" customHeight="1" x14ac:dyDescent="0.35">
      <c r="B10" s="11">
        <v>3</v>
      </c>
      <c r="C10" s="5" t="s">
        <v>21</v>
      </c>
      <c r="D10" s="12" t="s">
        <v>12</v>
      </c>
      <c r="E10" s="13" t="s">
        <v>47</v>
      </c>
      <c r="F10" s="42"/>
      <c r="G10" s="50"/>
      <c r="H10" s="49"/>
      <c r="I10" s="51"/>
      <c r="J10" s="50"/>
      <c r="K10" s="50"/>
    </row>
    <row r="11" spans="2:11" ht="20" customHeight="1" x14ac:dyDescent="0.35">
      <c r="B11" s="11">
        <v>4</v>
      </c>
      <c r="C11" s="8" t="s">
        <v>15</v>
      </c>
      <c r="D11" s="45" t="s">
        <v>12</v>
      </c>
      <c r="E11" s="13" t="s">
        <v>47</v>
      </c>
      <c r="F11" s="42"/>
      <c r="G11" s="50"/>
      <c r="H11" s="51"/>
      <c r="I11" s="51"/>
      <c r="J11" s="51"/>
      <c r="K11" s="51"/>
    </row>
    <row r="12" spans="2:11" ht="18.75" customHeight="1" x14ac:dyDescent="0.35">
      <c r="B12" s="54">
        <v>5</v>
      </c>
      <c r="C12" s="52" t="s">
        <v>43</v>
      </c>
      <c r="D12" s="45" t="s">
        <v>14</v>
      </c>
      <c r="E12" s="55">
        <v>50</v>
      </c>
      <c r="F12" s="57"/>
      <c r="G12" s="69">
        <f>$E$12*$F$12</f>
        <v>0</v>
      </c>
      <c r="H12" s="43"/>
      <c r="I12" s="41"/>
      <c r="J12" s="41"/>
      <c r="K12" s="42"/>
    </row>
    <row r="13" spans="2:11" ht="18.75" customHeight="1" x14ac:dyDescent="0.35">
      <c r="B13" s="64">
        <v>6</v>
      </c>
      <c r="C13" s="63" t="s">
        <v>44</v>
      </c>
      <c r="D13" s="14" t="s">
        <v>14</v>
      </c>
      <c r="E13" s="53">
        <v>50</v>
      </c>
      <c r="F13" s="56"/>
      <c r="G13" s="70">
        <f>$E$13*$F$13</f>
        <v>0</v>
      </c>
      <c r="H13" s="65"/>
      <c r="I13" s="66"/>
      <c r="J13" s="66"/>
      <c r="K13" s="66"/>
    </row>
    <row r="14" spans="2:11" ht="25.25" customHeight="1" x14ac:dyDescent="0.35">
      <c r="B14" s="15"/>
      <c r="C14" s="16"/>
      <c r="D14" s="75" t="s">
        <v>16</v>
      </c>
      <c r="E14" s="75"/>
      <c r="F14" s="75"/>
      <c r="G14" s="44">
        <f>SUM(G8:G13)</f>
        <v>0</v>
      </c>
      <c r="H14" s="46">
        <f>SUM(H8,H10,H11)</f>
        <v>0</v>
      </c>
      <c r="I14" s="46">
        <f>SUM(I8,I10,I11)</f>
        <v>0</v>
      </c>
      <c r="J14" s="46">
        <f>SUM(J8,J10,J11)</f>
        <v>0</v>
      </c>
      <c r="K14" s="46">
        <f t="shared" ref="K14" si="0">SUM(K8,K10,K11)</f>
        <v>0</v>
      </c>
    </row>
    <row r="15" spans="2:11" ht="25.25" customHeight="1" thickBot="1" x14ac:dyDescent="0.4">
      <c r="B15" s="15"/>
      <c r="C15" s="15"/>
      <c r="D15" s="72" t="s">
        <v>27</v>
      </c>
      <c r="E15" s="72"/>
      <c r="F15" s="72"/>
      <c r="G15" s="76">
        <f>SUM(G14:K14)</f>
        <v>0</v>
      </c>
      <c r="H15" s="76"/>
      <c r="I15" s="15"/>
      <c r="J15" s="15"/>
      <c r="K15" s="15"/>
    </row>
    <row r="16" spans="2:11" ht="16" thickTop="1" x14ac:dyDescent="0.35">
      <c r="D16" s="17"/>
      <c r="E16" s="18"/>
      <c r="G16" s="19"/>
    </row>
    <row r="17" spans="2:11" ht="15" customHeight="1" x14ac:dyDescent="0.35">
      <c r="B17" s="71" t="s">
        <v>25</v>
      </c>
      <c r="C17" s="71"/>
      <c r="D17" s="71"/>
      <c r="E17" s="71"/>
      <c r="G17" s="20"/>
      <c r="H17" s="20"/>
    </row>
    <row r="18" spans="2:11" ht="15" thickBot="1" x14ac:dyDescent="0.4">
      <c r="B18" s="71"/>
      <c r="C18" s="71"/>
      <c r="D18" s="71"/>
      <c r="E18" s="71"/>
      <c r="G18" s="20"/>
      <c r="H18" s="20"/>
      <c r="I18" s="20"/>
      <c r="J18" s="20"/>
      <c r="K18" s="20"/>
    </row>
    <row r="19" spans="2:11" ht="17" customHeight="1" thickBot="1" x14ac:dyDescent="0.4">
      <c r="B19" s="21" t="s">
        <v>3</v>
      </c>
      <c r="C19" s="22" t="s">
        <v>4</v>
      </c>
      <c r="D19" s="23" t="s">
        <v>5</v>
      </c>
      <c r="E19" s="24" t="s">
        <v>29</v>
      </c>
    </row>
    <row r="20" spans="2:11" ht="20" customHeight="1" x14ac:dyDescent="0.35">
      <c r="B20" s="25" t="s">
        <v>18</v>
      </c>
      <c r="C20" s="26" t="s">
        <v>20</v>
      </c>
      <c r="D20" s="27" t="s">
        <v>28</v>
      </c>
      <c r="E20" s="58"/>
    </row>
    <row r="21" spans="2:11" ht="32" customHeight="1" x14ac:dyDescent="0.35">
      <c r="B21" s="28" t="s">
        <v>19</v>
      </c>
      <c r="C21" s="29" t="s">
        <v>31</v>
      </c>
      <c r="D21" s="30" t="s">
        <v>28</v>
      </c>
      <c r="E21" s="59"/>
    </row>
    <row r="22" spans="2:11" ht="20" customHeight="1" x14ac:dyDescent="0.35">
      <c r="B22" s="28" t="s">
        <v>22</v>
      </c>
      <c r="C22" s="31" t="s">
        <v>33</v>
      </c>
      <c r="D22" s="32" t="s">
        <v>30</v>
      </c>
      <c r="E22" s="60"/>
    </row>
    <row r="23" spans="2:11" ht="20" customHeight="1" x14ac:dyDescent="0.35">
      <c r="B23" s="33" t="s">
        <v>32</v>
      </c>
      <c r="C23" s="34" t="s">
        <v>35</v>
      </c>
      <c r="D23" s="32" t="s">
        <v>30</v>
      </c>
      <c r="E23" s="61"/>
    </row>
    <row r="24" spans="2:11" ht="20" customHeight="1" x14ac:dyDescent="0.35">
      <c r="B24" s="28" t="s">
        <v>39</v>
      </c>
      <c r="C24" s="31" t="s">
        <v>34</v>
      </c>
      <c r="D24" s="35" t="s">
        <v>30</v>
      </c>
      <c r="E24" s="62"/>
    </row>
    <row r="25" spans="2:11" ht="20" customHeight="1" x14ac:dyDescent="0.35">
      <c r="B25" s="33" t="s">
        <v>40</v>
      </c>
      <c r="C25" s="31" t="s">
        <v>36</v>
      </c>
      <c r="D25" s="32" t="s">
        <v>30</v>
      </c>
      <c r="E25" s="61"/>
    </row>
    <row r="26" spans="2:11" ht="20" customHeight="1" x14ac:dyDescent="0.35">
      <c r="B26" s="36" t="s">
        <v>41</v>
      </c>
      <c r="C26" s="31" t="s">
        <v>37</v>
      </c>
      <c r="D26" s="32" t="s">
        <v>30</v>
      </c>
      <c r="E26" s="67"/>
    </row>
    <row r="27" spans="2:11" ht="20" customHeight="1" x14ac:dyDescent="0.35">
      <c r="B27" s="36" t="s">
        <v>42</v>
      </c>
      <c r="C27" s="31" t="s">
        <v>38</v>
      </c>
      <c r="D27" s="32" t="s">
        <v>30</v>
      </c>
      <c r="E27" s="67"/>
    </row>
    <row r="28" spans="2:11" ht="15" thickBot="1" x14ac:dyDescent="0.4">
      <c r="B28" s="37" t="s">
        <v>45</v>
      </c>
      <c r="C28" s="38" t="s">
        <v>46</v>
      </c>
      <c r="D28" s="39" t="s">
        <v>30</v>
      </c>
      <c r="E28" s="68"/>
    </row>
  </sheetData>
  <sheetProtection algorithmName="SHA-512" hashValue="jiUTxA5/qBoxnSvtGiJ4EdEWXM/KW7EdDG3d3NBJREnAF9z+wvqlEcwHHuTnMEaKmiTEy4GGJrHVsM0qn3ZcIg==" saltValue="CJrFbt7hnPak9eTT33XBfA==" spinCount="100000" sheet="1" objects="1" scenarios="1"/>
  <mergeCells count="8">
    <mergeCell ref="B17:E18"/>
    <mergeCell ref="D15:F15"/>
    <mergeCell ref="B2:K2"/>
    <mergeCell ref="B5:K5"/>
    <mergeCell ref="B4:K4"/>
    <mergeCell ref="C3:K3"/>
    <mergeCell ref="D14:F14"/>
    <mergeCell ref="G15:H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E221168B7E784BAF2DBA715F02C8FF" ma:contentTypeVersion="4" ma:contentTypeDescription="Create a new document." ma:contentTypeScope="" ma:versionID="ca21091eaf57c0504722127d13150937">
  <xsd:schema xmlns:xsd="http://www.w3.org/2001/XMLSchema" xmlns:xs="http://www.w3.org/2001/XMLSchema" xmlns:p="http://schemas.microsoft.com/office/2006/metadata/properties" xmlns:ns2="d25570ef-b5a1-43f5-a941-0137d14d0bee" xmlns:ns3="06075f83-915c-4077-8915-8b4b5904cf34" targetNamespace="http://schemas.microsoft.com/office/2006/metadata/properties" ma:root="true" ma:fieldsID="e39601adc9610ddd9cc2a63752bfb0db" ns2:_="" ns3:_="">
    <xsd:import namespace="d25570ef-b5a1-43f5-a941-0137d14d0bee"/>
    <xsd:import namespace="06075f83-915c-4077-8915-8b4b5904cf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70ef-b5a1-43f5-a941-0137d14d0b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6075f83-915c-4077-8915-8b4b5904cf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03B920-1EB8-4568-BCE7-91028359C6E6}">
  <ds:schemaRefs>
    <ds:schemaRef ds:uri="http://schemas.microsoft.com/sharepoint/v3/contenttype/forms"/>
  </ds:schemaRefs>
</ds:datastoreItem>
</file>

<file path=customXml/itemProps2.xml><?xml version="1.0" encoding="utf-8"?>
<ds:datastoreItem xmlns:ds="http://schemas.openxmlformats.org/officeDocument/2006/customXml" ds:itemID="{74ADF64F-DA88-42B8-A430-28D38C04AC19}">
  <ds:schemaRefs>
    <ds:schemaRef ds:uri="http://schemas.openxmlformats.org/package/2006/metadata/core-properties"/>
    <ds:schemaRef ds:uri="06075f83-915c-4077-8915-8b4b5904cf34"/>
    <ds:schemaRef ds:uri="http://purl.org/dc/elements/1.1/"/>
    <ds:schemaRef ds:uri="http://schemas.microsoft.com/office/infopath/2007/PartnerControls"/>
    <ds:schemaRef ds:uri="http://schemas.microsoft.com/office/2006/metadata/properties"/>
    <ds:schemaRef ds:uri="http://purl.org/dc/terms/"/>
    <ds:schemaRef ds:uri="d25570ef-b5a1-43f5-a941-0137d14d0bee"/>
    <ds:schemaRef ds:uri="http://schemas.microsoft.com/office/2006/documentManagement/types"/>
    <ds:schemaRef ds:uri="http://purl.org/dc/dcmitype/"/>
    <ds:schemaRef ds:uri="http://www.w3.org/XML/1998/namespace"/>
  </ds:schemaRefs>
</ds:datastoreItem>
</file>

<file path=customXml/itemProps3.xml><?xml version="1.0" encoding="utf-8"?>
<ds:datastoreItem xmlns:ds="http://schemas.openxmlformats.org/officeDocument/2006/customXml" ds:itemID="{E770C1C3-5C0B-4E80-9774-7076940C3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5570ef-b5a1-43f5-a941-0137d14d0bee"/>
    <ds:schemaRef ds:uri="06075f83-915c-4077-8915-8b4b5904c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2021-10-29T15:11:14Z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0x01010084E221168B7E784BAF2DBA715F02C8FF</vt:lpwstr>
  </property>
</Properties>
</file>