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I:\PURCHASING\PurchContract\Word\K.Esguerra\902079 - Carpet Cleaning Services\2-RFP-Q\"/>
    </mc:Choice>
  </mc:AlternateContent>
  <xr:revisionPtr revIDLastSave="0" documentId="13_ncr:1_{1B1F5E7D-A332-44AA-91D8-72B9BFF0612F}" xr6:coauthVersionLast="47" xr6:coauthVersionMax="47" xr10:uidLastSave="{00000000-0000-0000-0000-000000000000}"/>
  <bookViews>
    <workbookView xWindow="-120" yWindow="-120" windowWidth="29040" windowHeight="15990" xr2:uid="{00000000-000D-0000-FFFF-FFFF00000000}"/>
  </bookViews>
  <sheets>
    <sheet name="Sheet 1" sheetId="2" r:id="rId1"/>
  </sheets>
  <definedNames>
    <definedName name="_xlnm.Print_Area" localSheetId="0">'Sheet 1'!$B$6:$E$48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6" i="2" l="1"/>
  <c r="I11" i="2"/>
  <c r="I10"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9" i="2"/>
  <c r="I6" i="2"/>
</calcChain>
</file>

<file path=xl/sharedStrings.xml><?xml version="1.0" encoding="utf-8"?>
<sst xmlns="http://schemas.openxmlformats.org/spreadsheetml/2006/main" count="141" uniqueCount="63">
  <si>
    <t>Description</t>
  </si>
  <si>
    <t>Size</t>
  </si>
  <si>
    <t>Unit of Measure</t>
  </si>
  <si>
    <t>Conference Room Chairs, Seat Only Upholstery, Synthetic blend</t>
  </si>
  <si>
    <t>Small</t>
  </si>
  <si>
    <t>Each</t>
  </si>
  <si>
    <t>Conference Room Chairs, Seat and Back Only Upholstered, Synthetic Blend</t>
  </si>
  <si>
    <t>Medium</t>
  </si>
  <si>
    <t>Conference Room Chairs, Fully Upholstered , Synthetic Blend</t>
  </si>
  <si>
    <t>Large</t>
  </si>
  <si>
    <t>Executive Chairs, Fully Upholstered, Leather or Cloth</t>
  </si>
  <si>
    <t>N/A</t>
  </si>
  <si>
    <t>Sofas</t>
  </si>
  <si>
    <t>3 person, 3 Ft. deep and 7 Ft. wide</t>
  </si>
  <si>
    <t>2 person, 3 Ft. deep and 5 Ft. wide</t>
  </si>
  <si>
    <t>Seat Only Upholstered Lounge Chairs</t>
  </si>
  <si>
    <t>Seat and Back Only Upholstered Lounge Chairs</t>
  </si>
  <si>
    <t>Fully Upholstered Lounge Chairs</t>
  </si>
  <si>
    <t>Office Partitions, Walls, Synthetic Blend</t>
  </si>
  <si>
    <t>30” Wide x 48” Long</t>
  </si>
  <si>
    <t>24” Wide x 54” Long</t>
  </si>
  <si>
    <t>36” Wide x 60” Long</t>
  </si>
  <si>
    <t>42” Wide x 54” Long</t>
  </si>
  <si>
    <t>54” Wide x 60” Long</t>
  </si>
  <si>
    <t>Office Partitions, Overhead, Synthetic Blend</t>
  </si>
  <si>
    <t>15” Wide x 22” Long</t>
  </si>
  <si>
    <t>15” Wide x 30” Long</t>
  </si>
  <si>
    <t>15” Wide x 46” Long</t>
  </si>
  <si>
    <t>15” Wide x 60” Long</t>
  </si>
  <si>
    <t>Office Partitions, Tack Board, Synthetic Blend</t>
  </si>
  <si>
    <t>Carpet Cleaning</t>
  </si>
  <si>
    <t>Sq. Ft.</t>
  </si>
  <si>
    <t>Pull-Down Cloth Shades, Natural Fibers</t>
  </si>
  <si>
    <t>3 Ft. Wide x 5 Ft. Long</t>
  </si>
  <si>
    <t>4 Ft. Wide x 6 Ft. Long</t>
  </si>
  <si>
    <t>5 Ft. Wide x 8 Ft. Long</t>
  </si>
  <si>
    <t>Draperies*, Lined</t>
  </si>
  <si>
    <t>Under 4 Ft. Wide, Under 4 Ft. Long (7 pleats)</t>
  </si>
  <si>
    <t>Draperies*, Unlined</t>
  </si>
  <si>
    <t>4-6 Ft. Wide, 4-6 Ft. Long (10 pleats)</t>
  </si>
  <si>
    <t>6-8 Ft. Wide, 6-8 Ft. Long (13 pleats)</t>
  </si>
  <si>
    <t>8-12 Ft. Wide, 8-12 Ft. Long (20 pleats)</t>
  </si>
  <si>
    <t>Blinds, Mini, 1" or 2" slat width, Aluminum blinds</t>
  </si>
  <si>
    <t>16”-20” Wide, 36”-48” Long</t>
  </si>
  <si>
    <t>21”-30” Wide, 36”-48” Long</t>
  </si>
  <si>
    <t>31”-40” Wide, 36”-48” Long</t>
  </si>
  <si>
    <t>41”-50” Wide, 48”-60” Long</t>
  </si>
  <si>
    <t>51”-60” Wide, 48”-60” Long</t>
  </si>
  <si>
    <t>61” Wide and Over, 60” and over Long</t>
  </si>
  <si>
    <t>Vertical Blinds, 3.5" slat width</t>
  </si>
  <si>
    <t>0-5 Ft. Wide, 8 Ft. Long (1-17 slats)</t>
  </si>
  <si>
    <t>Slat</t>
  </si>
  <si>
    <t>5 Ft.-8 Ft. Wide, 8 Ft. Long (18-27 slats)</t>
  </si>
  <si>
    <t>8 Ft.-12 Ft. Wide, 8 Ft. Long (28-41 slats)</t>
  </si>
  <si>
    <t>Quantity</t>
  </si>
  <si>
    <t>Extended Cost</t>
  </si>
  <si>
    <t>RFQ 902079 - Carpet Cleaning Services Bid Form</t>
  </si>
  <si>
    <t>Bid Form A - Carpet Cleaning</t>
  </si>
  <si>
    <t>Bid Form B - Upholstery, Drapery, and Various Items</t>
  </si>
  <si>
    <t>Year 1</t>
  </si>
  <si>
    <t>Year 2</t>
  </si>
  <si>
    <t>Year 3</t>
  </si>
  <si>
    <r>
      <t xml:space="preserve">COST SHALL BE SUBMITTED AS REQUESTED ON THE EXCEL BID FORM.  NO ALTERATIONS OR CHANGES OF ANY KIND ARE PERMITTED.  Bid responses that do not comply will be subject to rejection in total.  The cost quoted shall include all taxes (excluding sales and use tax) and all other charges, including travel expenses, and is the maximum cost the County will pay for the term of any contract that is a result of this RFQ.  
</t>
    </r>
    <r>
      <rPr>
        <b/>
        <u/>
        <sz val="14"/>
        <rFont val="Calibri"/>
        <family val="2"/>
        <scheme val="minor"/>
      </rPr>
      <t xml:space="preserve">Quantities listed on Alameda County Excel Bid Form are estimates and are not to be construed as a commitment.  No minimum or maximum is guaranteed or implied.  </t>
    </r>
    <r>
      <rPr>
        <sz val="12"/>
        <rFont val="Calibri"/>
        <family val="2"/>
        <scheme val="minor"/>
      </rPr>
      <t xml:space="preserve">
Bid pricing on all line items within each Bid Form are required. Partial bids are acceptable. 
By submission through the Alameda County EZSourcing Supplier Portal Bidder certifies to County that all representations, certifications, and statements made by Bidder, as set forth in each entry in the Alameda County EZSourcing Supplier Portal and attachments are true and correct and are made under penalty of perjury pursuant to the laws of California.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</si>
</sst>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9" x14ac:knownFonts="1">
    <font>
      <sz val="11"/>
      <color theme="1"/>
      <name val="Calibri"/>
      <family val="2"/>
      <scheme val="minor"/>
    </font>
    <font>
      <b/>
      <sz val="25"/>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6"/>
      <color theme="1"/>
      <name val="Calibri"/>
      <family val="2"/>
      <scheme val="minor"/>
    </font>
    <font>
      <b/>
      <sz val="16"/>
      <name val="Calibri"/>
      <family val="2"/>
      <scheme val="minor"/>
    </font>
    <font>
      <sz val="11"/>
      <color theme="1"/>
      <name val="Calibri"/>
      <family val="2"/>
      <scheme val="minor"/>
    </font>
    <font>
      <b/>
      <u/>
      <sz val="14"/>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7"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44" fontId="7" fillId="0" borderId="0" applyFont="0" applyFill="0" applyBorder="0" applyAlignment="0" applyProtection="0"/>
  </cellStyleXfs>
  <cellXfs count="37">
    <xf numFmtId="0" fontId="0" fillId="0" borderId="0" xfId="0"/>
    <xf numFmtId="164" fontId="2" fillId="5" borderId="3" xfId="0" applyNumberFormat="1" applyFont="1" applyFill="1" applyBorder="1" applyAlignment="1" applyProtection="1">
      <alignment horizontal="center" vertical="center"/>
      <protection locked="0"/>
    </xf>
    <xf numFmtId="164" fontId="2" fillId="5" borderId="1" xfId="0" applyNumberFormat="1" applyFont="1" applyFill="1" applyBorder="1" applyAlignment="1" applyProtection="1">
      <alignment horizontal="center" vertical="center"/>
      <protection locked="0"/>
    </xf>
    <xf numFmtId="164" fontId="2" fillId="5" borderId="10" xfId="1" applyNumberFormat="1" applyFont="1" applyFill="1" applyBorder="1" applyAlignment="1" applyProtection="1">
      <alignment horizontal="center" vertical="center"/>
      <protection locked="0"/>
    </xf>
    <xf numFmtId="0" fontId="0" fillId="0" borderId="0" xfId="0" applyAlignment="1" applyProtection="1">
      <alignment horizontal="center" vertical="center"/>
    </xf>
    <xf numFmtId="0" fontId="0" fillId="0" borderId="0" xfId="0" applyAlignment="1" applyProtection="1">
      <alignment vertical="center"/>
    </xf>
    <xf numFmtId="0" fontId="1" fillId="4" borderId="4" xfId="0" applyFont="1" applyFill="1" applyBorder="1" applyAlignment="1" applyProtection="1">
      <alignment horizontal="center" vertical="center"/>
    </xf>
    <xf numFmtId="0" fontId="1" fillId="4" borderId="5" xfId="0" applyFont="1" applyFill="1" applyBorder="1" applyAlignment="1" applyProtection="1">
      <alignment horizontal="center" vertical="center"/>
    </xf>
    <xf numFmtId="0" fontId="1" fillId="4"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6"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xf>
    <xf numFmtId="0" fontId="3" fillId="3" borderId="6"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9" xfId="0" applyFont="1" applyBorder="1" applyAlignment="1" applyProtection="1">
      <alignment horizontal="center" vertical="center"/>
    </xf>
    <xf numFmtId="3" fontId="2" fillId="0" borderId="9" xfId="0" applyNumberFormat="1" applyFont="1" applyBorder="1" applyAlignment="1" applyProtection="1">
      <alignment horizontal="center" vertical="center"/>
    </xf>
    <xf numFmtId="164" fontId="2" fillId="0" borderId="10" xfId="0" applyNumberFormat="1" applyFont="1" applyBorder="1" applyAlignment="1" applyProtection="1">
      <alignment horizontal="center" vertical="center" wrapText="1"/>
    </xf>
    <xf numFmtId="0" fontId="2" fillId="0" borderId="0" xfId="0" applyFont="1" applyAlignment="1" applyProtection="1">
      <alignment vertical="center"/>
    </xf>
    <xf numFmtId="0" fontId="5" fillId="4" borderId="4" xfId="0" applyFont="1" applyFill="1" applyBorder="1" applyAlignment="1" applyProtection="1">
      <alignment horizontal="center" vertical="center" wrapText="1"/>
    </xf>
    <xf numFmtId="0" fontId="5" fillId="4" borderId="5" xfId="0" applyFont="1" applyFill="1" applyBorder="1" applyAlignment="1" applyProtection="1">
      <alignment horizontal="center" vertical="center" wrapText="1"/>
    </xf>
    <xf numFmtId="0" fontId="5" fillId="4" borderId="6" xfId="0" applyFont="1" applyFill="1" applyBorder="1" applyAlignment="1" applyProtection="1">
      <alignment horizontal="center" vertical="center" wrapText="1"/>
    </xf>
    <xf numFmtId="0" fontId="2" fillId="0" borderId="3" xfId="0" applyFont="1" applyBorder="1" applyAlignment="1" applyProtection="1">
      <alignment horizontal="left" vertical="center" wrapText="1"/>
    </xf>
    <xf numFmtId="0" fontId="2" fillId="0" borderId="3" xfId="0" applyFont="1" applyBorder="1" applyAlignment="1" applyProtection="1">
      <alignment horizontal="left" vertical="center"/>
    </xf>
    <xf numFmtId="0" fontId="2" fillId="0" borderId="3" xfId="0" applyFont="1" applyBorder="1" applyAlignment="1" applyProtection="1">
      <alignment horizontal="center" vertical="center"/>
    </xf>
    <xf numFmtId="164" fontId="2" fillId="0" borderId="3" xfId="0" applyNumberFormat="1" applyFont="1" applyBorder="1" applyAlignment="1" applyProtection="1">
      <alignment horizontal="center" vertical="center" wrapText="1"/>
    </xf>
    <xf numFmtId="0" fontId="2" fillId="2" borderId="1" xfId="0" applyFont="1" applyFill="1" applyBorder="1" applyAlignment="1" applyProtection="1">
      <alignment horizontal="left" vertical="center" wrapText="1"/>
    </xf>
    <xf numFmtId="0" fontId="2" fillId="2" borderId="1" xfId="0" applyFont="1" applyFill="1" applyBorder="1" applyAlignment="1" applyProtection="1">
      <alignment horizontal="left" vertical="center"/>
    </xf>
    <xf numFmtId="0" fontId="2" fillId="2" borderId="1" xfId="0" applyFont="1" applyFill="1" applyBorder="1" applyAlignment="1" applyProtection="1">
      <alignment horizontal="center" vertical="center"/>
    </xf>
    <xf numFmtId="0" fontId="2" fillId="0" borderId="1" xfId="0" applyFont="1" applyBorder="1" applyAlignment="1" applyProtection="1">
      <alignment horizontal="left" vertical="center" wrapText="1"/>
    </xf>
    <xf numFmtId="0" fontId="2" fillId="0" borderId="1" xfId="0" applyFont="1" applyBorder="1" applyAlignment="1" applyProtection="1">
      <alignment horizontal="left" vertical="center"/>
    </xf>
    <xf numFmtId="0" fontId="2" fillId="0" borderId="1" xfId="0" applyFont="1" applyBorder="1" applyAlignment="1" applyProtection="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48"/>
  <sheetViews>
    <sheetView tabSelected="1" zoomScale="85" zoomScaleNormal="85" workbookViewId="0">
      <selection activeCell="F9" sqref="F9:H48"/>
    </sheetView>
  </sheetViews>
  <sheetFormatPr defaultRowHeight="15" x14ac:dyDescent="0.25"/>
  <cols>
    <col min="1" max="1" width="3.5703125" style="5" customWidth="1"/>
    <col min="2" max="2" width="72.28515625" style="4" customWidth="1"/>
    <col min="3" max="3" width="48" style="4" bestFit="1" customWidth="1"/>
    <col min="4" max="4" width="22.42578125" style="4" bestFit="1" customWidth="1"/>
    <col min="5" max="5" width="12.5703125" style="4" bestFit="1" customWidth="1"/>
    <col min="6" max="7" width="12.5703125" style="4" customWidth="1"/>
    <col min="8" max="8" width="12.7109375" style="5" bestFit="1" customWidth="1"/>
    <col min="9" max="9" width="29.140625" style="5" customWidth="1"/>
    <col min="10" max="16384" width="9.140625" style="5"/>
  </cols>
  <sheetData>
    <row r="1" spans="2:9" ht="15.75" thickBot="1" x14ac:dyDescent="0.3"/>
    <row r="2" spans="2:9" ht="33" thickBot="1" x14ac:dyDescent="0.3">
      <c r="B2" s="6" t="s">
        <v>56</v>
      </c>
      <c r="C2" s="7"/>
      <c r="D2" s="7"/>
      <c r="E2" s="7"/>
      <c r="F2" s="7"/>
      <c r="G2" s="7"/>
      <c r="H2" s="7"/>
      <c r="I2" s="8"/>
    </row>
    <row r="3" spans="2:9" ht="188.25" customHeight="1" thickBot="1" x14ac:dyDescent="0.3">
      <c r="B3" s="9" t="s">
        <v>62</v>
      </c>
      <c r="C3" s="10"/>
      <c r="D3" s="10"/>
      <c r="E3" s="10"/>
      <c r="F3" s="10"/>
      <c r="G3" s="10"/>
      <c r="H3" s="10"/>
      <c r="I3" s="11"/>
    </row>
    <row r="4" spans="2:9" ht="21.75" thickBot="1" x14ac:dyDescent="0.3">
      <c r="B4" s="12" t="s">
        <v>57</v>
      </c>
      <c r="C4" s="13"/>
      <c r="D4" s="13"/>
      <c r="E4" s="13"/>
      <c r="F4" s="13"/>
      <c r="G4" s="13"/>
      <c r="H4" s="13"/>
      <c r="I4" s="14"/>
    </row>
    <row r="5" spans="2:9" ht="16.5" thickBot="1" x14ac:dyDescent="0.3">
      <c r="B5" s="15" t="s">
        <v>0</v>
      </c>
      <c r="C5" s="16"/>
      <c r="D5" s="17" t="s">
        <v>2</v>
      </c>
      <c r="E5" s="17" t="s">
        <v>54</v>
      </c>
      <c r="F5" s="17" t="s">
        <v>59</v>
      </c>
      <c r="G5" s="17" t="s">
        <v>60</v>
      </c>
      <c r="H5" s="17" t="s">
        <v>61</v>
      </c>
      <c r="I5" s="17" t="s">
        <v>55</v>
      </c>
    </row>
    <row r="6" spans="2:9" s="23" customFormat="1" ht="16.5" thickBot="1" x14ac:dyDescent="0.3">
      <c r="B6" s="18" t="s">
        <v>30</v>
      </c>
      <c r="C6" s="19"/>
      <c r="D6" s="20" t="s">
        <v>31</v>
      </c>
      <c r="E6" s="21">
        <f>234000/3</f>
        <v>78000</v>
      </c>
      <c r="F6" s="3"/>
      <c r="G6" s="3"/>
      <c r="H6" s="3"/>
      <c r="I6" s="22">
        <f>(E6*H6)+G6*E6+F6*E6</f>
        <v>0</v>
      </c>
    </row>
    <row r="7" spans="2:9" s="23" customFormat="1" ht="20.25" customHeight="1" thickBot="1" x14ac:dyDescent="0.3">
      <c r="B7" s="24" t="s">
        <v>58</v>
      </c>
      <c r="C7" s="25"/>
      <c r="D7" s="25"/>
      <c r="E7" s="25"/>
      <c r="F7" s="25"/>
      <c r="G7" s="25"/>
      <c r="H7" s="25"/>
      <c r="I7" s="26"/>
    </row>
    <row r="8" spans="2:9" s="23" customFormat="1" ht="20.25" customHeight="1" thickBot="1" x14ac:dyDescent="0.3">
      <c r="B8" s="17" t="s">
        <v>0</v>
      </c>
      <c r="C8" s="17" t="s">
        <v>1</v>
      </c>
      <c r="D8" s="17" t="s">
        <v>2</v>
      </c>
      <c r="E8" s="17" t="s">
        <v>54</v>
      </c>
      <c r="F8" s="17" t="s">
        <v>59</v>
      </c>
      <c r="G8" s="17" t="s">
        <v>60</v>
      </c>
      <c r="H8" s="17" t="s">
        <v>61</v>
      </c>
      <c r="I8" s="17" t="s">
        <v>55</v>
      </c>
    </row>
    <row r="9" spans="2:9" s="23" customFormat="1" ht="18" customHeight="1" x14ac:dyDescent="0.25">
      <c r="B9" s="27" t="s">
        <v>3</v>
      </c>
      <c r="C9" s="28" t="s">
        <v>4</v>
      </c>
      <c r="D9" s="29" t="s">
        <v>5</v>
      </c>
      <c r="E9" s="29">
        <v>300</v>
      </c>
      <c r="F9" s="1"/>
      <c r="G9" s="1"/>
      <c r="H9" s="1"/>
      <c r="I9" s="30">
        <f>(F9*E9)+(G9*E9)+(H9*E9)</f>
        <v>0</v>
      </c>
    </row>
    <row r="10" spans="2:9" s="23" customFormat="1" ht="18" customHeight="1" x14ac:dyDescent="0.25">
      <c r="B10" s="31" t="s">
        <v>6</v>
      </c>
      <c r="C10" s="32" t="s">
        <v>7</v>
      </c>
      <c r="D10" s="33" t="s">
        <v>5</v>
      </c>
      <c r="E10" s="33">
        <v>26</v>
      </c>
      <c r="F10" s="2"/>
      <c r="G10" s="2"/>
      <c r="H10" s="2"/>
      <c r="I10" s="30">
        <f t="shared" ref="I10:I48" si="0">(F10*E10)+(G10*E10)+(H10*E10)</f>
        <v>0</v>
      </c>
    </row>
    <row r="11" spans="2:9" s="23" customFormat="1" ht="18" customHeight="1" x14ac:dyDescent="0.25">
      <c r="B11" s="34" t="s">
        <v>8</v>
      </c>
      <c r="C11" s="35" t="s">
        <v>9</v>
      </c>
      <c r="D11" s="36" t="s">
        <v>5</v>
      </c>
      <c r="E11" s="36">
        <v>31</v>
      </c>
      <c r="F11" s="1"/>
      <c r="G11" s="1"/>
      <c r="H11" s="1"/>
      <c r="I11" s="30">
        <f t="shared" si="0"/>
        <v>0</v>
      </c>
    </row>
    <row r="12" spans="2:9" s="23" customFormat="1" ht="18" customHeight="1" x14ac:dyDescent="0.25">
      <c r="B12" s="31" t="s">
        <v>10</v>
      </c>
      <c r="C12" s="32" t="s">
        <v>11</v>
      </c>
      <c r="D12" s="33" t="s">
        <v>5</v>
      </c>
      <c r="E12" s="33">
        <v>200</v>
      </c>
      <c r="F12" s="2"/>
      <c r="G12" s="2"/>
      <c r="H12" s="2"/>
      <c r="I12" s="30">
        <f t="shared" si="0"/>
        <v>0</v>
      </c>
    </row>
    <row r="13" spans="2:9" s="23" customFormat="1" ht="18" customHeight="1" x14ac:dyDescent="0.25">
      <c r="B13" s="34" t="s">
        <v>12</v>
      </c>
      <c r="C13" s="35" t="s">
        <v>13</v>
      </c>
      <c r="D13" s="36" t="s">
        <v>5</v>
      </c>
      <c r="E13" s="36">
        <v>4</v>
      </c>
      <c r="F13" s="1"/>
      <c r="G13" s="1"/>
      <c r="H13" s="1"/>
      <c r="I13" s="30">
        <f t="shared" si="0"/>
        <v>0</v>
      </c>
    </row>
    <row r="14" spans="2:9" s="23" customFormat="1" ht="18" customHeight="1" x14ac:dyDescent="0.25">
      <c r="B14" s="31" t="s">
        <v>12</v>
      </c>
      <c r="C14" s="32" t="s">
        <v>14</v>
      </c>
      <c r="D14" s="33" t="s">
        <v>5</v>
      </c>
      <c r="E14" s="33">
        <v>8</v>
      </c>
      <c r="F14" s="2"/>
      <c r="G14" s="2"/>
      <c r="H14" s="2"/>
      <c r="I14" s="30">
        <f t="shared" si="0"/>
        <v>0</v>
      </c>
    </row>
    <row r="15" spans="2:9" s="23" customFormat="1" ht="18" customHeight="1" x14ac:dyDescent="0.25">
      <c r="B15" s="34" t="s">
        <v>15</v>
      </c>
      <c r="C15" s="35" t="s">
        <v>4</v>
      </c>
      <c r="D15" s="36" t="s">
        <v>5</v>
      </c>
      <c r="E15" s="36">
        <v>40</v>
      </c>
      <c r="F15" s="1"/>
      <c r="G15" s="1"/>
      <c r="H15" s="1"/>
      <c r="I15" s="30">
        <f t="shared" si="0"/>
        <v>0</v>
      </c>
    </row>
    <row r="16" spans="2:9" s="23" customFormat="1" ht="18" customHeight="1" x14ac:dyDescent="0.25">
      <c r="B16" s="31" t="s">
        <v>16</v>
      </c>
      <c r="C16" s="32" t="s">
        <v>7</v>
      </c>
      <c r="D16" s="33" t="s">
        <v>5</v>
      </c>
      <c r="E16" s="33">
        <v>40</v>
      </c>
      <c r="F16" s="2"/>
      <c r="G16" s="2"/>
      <c r="H16" s="2"/>
      <c r="I16" s="30">
        <f t="shared" si="0"/>
        <v>0</v>
      </c>
    </row>
    <row r="17" spans="2:9" s="23" customFormat="1" ht="18" customHeight="1" x14ac:dyDescent="0.25">
      <c r="B17" s="34" t="s">
        <v>17</v>
      </c>
      <c r="C17" s="35" t="s">
        <v>9</v>
      </c>
      <c r="D17" s="36" t="s">
        <v>5</v>
      </c>
      <c r="E17" s="36">
        <v>10</v>
      </c>
      <c r="F17" s="1"/>
      <c r="G17" s="1"/>
      <c r="H17" s="1"/>
      <c r="I17" s="30">
        <f t="shared" si="0"/>
        <v>0</v>
      </c>
    </row>
    <row r="18" spans="2:9" s="23" customFormat="1" ht="18" customHeight="1" x14ac:dyDescent="0.25">
      <c r="B18" s="31" t="s">
        <v>18</v>
      </c>
      <c r="C18" s="32" t="s">
        <v>19</v>
      </c>
      <c r="D18" s="33" t="s">
        <v>5</v>
      </c>
      <c r="E18" s="33">
        <v>25</v>
      </c>
      <c r="F18" s="2"/>
      <c r="G18" s="2"/>
      <c r="H18" s="2"/>
      <c r="I18" s="30">
        <f t="shared" si="0"/>
        <v>0</v>
      </c>
    </row>
    <row r="19" spans="2:9" s="23" customFormat="1" ht="18" customHeight="1" x14ac:dyDescent="0.25">
      <c r="B19" s="34" t="s">
        <v>18</v>
      </c>
      <c r="C19" s="35" t="s">
        <v>20</v>
      </c>
      <c r="D19" s="36" t="s">
        <v>5</v>
      </c>
      <c r="E19" s="36">
        <v>65</v>
      </c>
      <c r="F19" s="1"/>
      <c r="G19" s="1"/>
      <c r="H19" s="1"/>
      <c r="I19" s="30">
        <f t="shared" si="0"/>
        <v>0</v>
      </c>
    </row>
    <row r="20" spans="2:9" s="23" customFormat="1" ht="18" customHeight="1" x14ac:dyDescent="0.25">
      <c r="B20" s="31" t="s">
        <v>18</v>
      </c>
      <c r="C20" s="32" t="s">
        <v>21</v>
      </c>
      <c r="D20" s="33" t="s">
        <v>5</v>
      </c>
      <c r="E20" s="33">
        <v>5</v>
      </c>
      <c r="F20" s="2"/>
      <c r="G20" s="2"/>
      <c r="H20" s="2"/>
      <c r="I20" s="30">
        <f t="shared" si="0"/>
        <v>0</v>
      </c>
    </row>
    <row r="21" spans="2:9" s="23" customFormat="1" ht="18" customHeight="1" x14ac:dyDescent="0.25">
      <c r="B21" s="34" t="s">
        <v>18</v>
      </c>
      <c r="C21" s="35" t="s">
        <v>22</v>
      </c>
      <c r="D21" s="36" t="s">
        <v>5</v>
      </c>
      <c r="E21" s="36">
        <v>5</v>
      </c>
      <c r="F21" s="1"/>
      <c r="G21" s="1"/>
      <c r="H21" s="1"/>
      <c r="I21" s="30">
        <f t="shared" si="0"/>
        <v>0</v>
      </c>
    </row>
    <row r="22" spans="2:9" s="23" customFormat="1" ht="18" customHeight="1" x14ac:dyDescent="0.25">
      <c r="B22" s="31" t="s">
        <v>18</v>
      </c>
      <c r="C22" s="32" t="s">
        <v>23</v>
      </c>
      <c r="D22" s="33" t="s">
        <v>5</v>
      </c>
      <c r="E22" s="33">
        <v>5</v>
      </c>
      <c r="F22" s="2"/>
      <c r="G22" s="2"/>
      <c r="H22" s="2"/>
      <c r="I22" s="30">
        <f t="shared" si="0"/>
        <v>0</v>
      </c>
    </row>
    <row r="23" spans="2:9" s="23" customFormat="1" ht="18" customHeight="1" x14ac:dyDescent="0.25">
      <c r="B23" s="34" t="s">
        <v>24</v>
      </c>
      <c r="C23" s="35" t="s">
        <v>25</v>
      </c>
      <c r="D23" s="36" t="s">
        <v>5</v>
      </c>
      <c r="E23" s="36">
        <v>5</v>
      </c>
      <c r="F23" s="1"/>
      <c r="G23" s="1"/>
      <c r="H23" s="1"/>
      <c r="I23" s="30">
        <f t="shared" si="0"/>
        <v>0</v>
      </c>
    </row>
    <row r="24" spans="2:9" s="23" customFormat="1" ht="18" customHeight="1" x14ac:dyDescent="0.25">
      <c r="B24" s="31" t="s">
        <v>24</v>
      </c>
      <c r="C24" s="32" t="s">
        <v>26</v>
      </c>
      <c r="D24" s="33" t="s">
        <v>5</v>
      </c>
      <c r="E24" s="33">
        <v>5</v>
      </c>
      <c r="F24" s="2"/>
      <c r="G24" s="2"/>
      <c r="H24" s="2"/>
      <c r="I24" s="30">
        <f t="shared" si="0"/>
        <v>0</v>
      </c>
    </row>
    <row r="25" spans="2:9" s="23" customFormat="1" ht="18" customHeight="1" x14ac:dyDescent="0.25">
      <c r="B25" s="34" t="s">
        <v>24</v>
      </c>
      <c r="C25" s="35" t="s">
        <v>27</v>
      </c>
      <c r="D25" s="36" t="s">
        <v>5</v>
      </c>
      <c r="E25" s="36">
        <v>5</v>
      </c>
      <c r="F25" s="1"/>
      <c r="G25" s="1"/>
      <c r="H25" s="1"/>
      <c r="I25" s="30">
        <f t="shared" si="0"/>
        <v>0</v>
      </c>
    </row>
    <row r="26" spans="2:9" s="23" customFormat="1" ht="18" customHeight="1" x14ac:dyDescent="0.25">
      <c r="B26" s="31" t="s">
        <v>24</v>
      </c>
      <c r="C26" s="32" t="s">
        <v>28</v>
      </c>
      <c r="D26" s="33" t="s">
        <v>5</v>
      </c>
      <c r="E26" s="33">
        <v>5</v>
      </c>
      <c r="F26" s="2"/>
      <c r="G26" s="2"/>
      <c r="H26" s="2"/>
      <c r="I26" s="30">
        <f t="shared" si="0"/>
        <v>0</v>
      </c>
    </row>
    <row r="27" spans="2:9" s="23" customFormat="1" ht="18" customHeight="1" x14ac:dyDescent="0.25">
      <c r="B27" s="34" t="s">
        <v>29</v>
      </c>
      <c r="C27" s="35" t="s">
        <v>25</v>
      </c>
      <c r="D27" s="36" t="s">
        <v>5</v>
      </c>
      <c r="E27" s="36">
        <v>5</v>
      </c>
      <c r="F27" s="1"/>
      <c r="G27" s="1"/>
      <c r="H27" s="1"/>
      <c r="I27" s="30">
        <f t="shared" si="0"/>
        <v>0</v>
      </c>
    </row>
    <row r="28" spans="2:9" s="23" customFormat="1" ht="18" customHeight="1" x14ac:dyDescent="0.25">
      <c r="B28" s="31" t="s">
        <v>29</v>
      </c>
      <c r="C28" s="32" t="s">
        <v>26</v>
      </c>
      <c r="D28" s="33" t="s">
        <v>5</v>
      </c>
      <c r="E28" s="33">
        <v>5</v>
      </c>
      <c r="F28" s="2"/>
      <c r="G28" s="2"/>
      <c r="H28" s="2"/>
      <c r="I28" s="30">
        <f t="shared" si="0"/>
        <v>0</v>
      </c>
    </row>
    <row r="29" spans="2:9" s="23" customFormat="1" ht="18" customHeight="1" x14ac:dyDescent="0.25">
      <c r="B29" s="31" t="s">
        <v>32</v>
      </c>
      <c r="C29" s="32" t="s">
        <v>33</v>
      </c>
      <c r="D29" s="33" t="s">
        <v>31</v>
      </c>
      <c r="E29" s="33">
        <v>5</v>
      </c>
      <c r="F29" s="2"/>
      <c r="G29" s="2"/>
      <c r="H29" s="2"/>
      <c r="I29" s="30">
        <f t="shared" si="0"/>
        <v>0</v>
      </c>
    </row>
    <row r="30" spans="2:9" s="23" customFormat="1" ht="18" customHeight="1" x14ac:dyDescent="0.25">
      <c r="B30" s="34" t="s">
        <v>32</v>
      </c>
      <c r="C30" s="35" t="s">
        <v>34</v>
      </c>
      <c r="D30" s="36" t="s">
        <v>31</v>
      </c>
      <c r="E30" s="36">
        <v>8</v>
      </c>
      <c r="F30" s="1"/>
      <c r="G30" s="1"/>
      <c r="H30" s="1"/>
      <c r="I30" s="30">
        <f t="shared" si="0"/>
        <v>0</v>
      </c>
    </row>
    <row r="31" spans="2:9" s="23" customFormat="1" ht="18" customHeight="1" x14ac:dyDescent="0.25">
      <c r="B31" s="31" t="s">
        <v>32</v>
      </c>
      <c r="C31" s="32" t="s">
        <v>35</v>
      </c>
      <c r="D31" s="33" t="s">
        <v>31</v>
      </c>
      <c r="E31" s="33">
        <v>14</v>
      </c>
      <c r="F31" s="2"/>
      <c r="G31" s="2"/>
      <c r="H31" s="2"/>
      <c r="I31" s="30">
        <f t="shared" si="0"/>
        <v>0</v>
      </c>
    </row>
    <row r="32" spans="2:9" s="23" customFormat="1" ht="18" customHeight="1" x14ac:dyDescent="0.25">
      <c r="B32" s="34" t="s">
        <v>36</v>
      </c>
      <c r="C32" s="35" t="s">
        <v>37</v>
      </c>
      <c r="D32" s="36" t="s">
        <v>31</v>
      </c>
      <c r="E32" s="36">
        <v>3</v>
      </c>
      <c r="F32" s="1"/>
      <c r="G32" s="1"/>
      <c r="H32" s="1"/>
      <c r="I32" s="30">
        <f t="shared" si="0"/>
        <v>0</v>
      </c>
    </row>
    <row r="33" spans="2:9" s="23" customFormat="1" ht="18" customHeight="1" x14ac:dyDescent="0.25">
      <c r="B33" s="31" t="s">
        <v>38</v>
      </c>
      <c r="C33" s="32" t="s">
        <v>37</v>
      </c>
      <c r="D33" s="33" t="s">
        <v>31</v>
      </c>
      <c r="E33" s="33">
        <v>3</v>
      </c>
      <c r="F33" s="2"/>
      <c r="G33" s="2"/>
      <c r="H33" s="2"/>
      <c r="I33" s="30">
        <f t="shared" si="0"/>
        <v>0</v>
      </c>
    </row>
    <row r="34" spans="2:9" s="23" customFormat="1" ht="18" customHeight="1" x14ac:dyDescent="0.25">
      <c r="B34" s="34" t="s">
        <v>36</v>
      </c>
      <c r="C34" s="35" t="s">
        <v>39</v>
      </c>
      <c r="D34" s="36" t="s">
        <v>31</v>
      </c>
      <c r="E34" s="36">
        <v>12</v>
      </c>
      <c r="F34" s="1"/>
      <c r="G34" s="1"/>
      <c r="H34" s="1"/>
      <c r="I34" s="30">
        <f t="shared" si="0"/>
        <v>0</v>
      </c>
    </row>
    <row r="35" spans="2:9" s="23" customFormat="1" ht="18" customHeight="1" x14ac:dyDescent="0.25">
      <c r="B35" s="31" t="s">
        <v>38</v>
      </c>
      <c r="C35" s="32" t="s">
        <v>39</v>
      </c>
      <c r="D35" s="33" t="s">
        <v>31</v>
      </c>
      <c r="E35" s="33">
        <v>12</v>
      </c>
      <c r="F35" s="2"/>
      <c r="G35" s="2"/>
      <c r="H35" s="2"/>
      <c r="I35" s="30">
        <f t="shared" si="0"/>
        <v>0</v>
      </c>
    </row>
    <row r="36" spans="2:9" s="23" customFormat="1" ht="18" customHeight="1" x14ac:dyDescent="0.25">
      <c r="B36" s="34" t="s">
        <v>36</v>
      </c>
      <c r="C36" s="35" t="s">
        <v>40</v>
      </c>
      <c r="D36" s="36" t="s">
        <v>31</v>
      </c>
      <c r="E36" s="36">
        <v>21</v>
      </c>
      <c r="F36" s="1"/>
      <c r="G36" s="1"/>
      <c r="H36" s="1"/>
      <c r="I36" s="30">
        <f t="shared" si="0"/>
        <v>0</v>
      </c>
    </row>
    <row r="37" spans="2:9" s="23" customFormat="1" ht="18" customHeight="1" x14ac:dyDescent="0.25">
      <c r="B37" s="31" t="s">
        <v>38</v>
      </c>
      <c r="C37" s="32" t="s">
        <v>40</v>
      </c>
      <c r="D37" s="33" t="s">
        <v>31</v>
      </c>
      <c r="E37" s="33">
        <v>21</v>
      </c>
      <c r="F37" s="2"/>
      <c r="G37" s="2"/>
      <c r="H37" s="2"/>
      <c r="I37" s="30">
        <f t="shared" si="0"/>
        <v>0</v>
      </c>
    </row>
    <row r="38" spans="2:9" s="23" customFormat="1" ht="18" customHeight="1" x14ac:dyDescent="0.25">
      <c r="B38" s="34" t="s">
        <v>36</v>
      </c>
      <c r="C38" s="35" t="s">
        <v>41</v>
      </c>
      <c r="D38" s="36" t="s">
        <v>31</v>
      </c>
      <c r="E38" s="36">
        <v>50</v>
      </c>
      <c r="F38" s="1"/>
      <c r="G38" s="1"/>
      <c r="H38" s="1"/>
      <c r="I38" s="30">
        <f t="shared" si="0"/>
        <v>0</v>
      </c>
    </row>
    <row r="39" spans="2:9" s="23" customFormat="1" ht="18" customHeight="1" x14ac:dyDescent="0.25">
      <c r="B39" s="31" t="s">
        <v>38</v>
      </c>
      <c r="C39" s="32" t="s">
        <v>41</v>
      </c>
      <c r="D39" s="33" t="s">
        <v>31</v>
      </c>
      <c r="E39" s="33">
        <v>50</v>
      </c>
      <c r="F39" s="2"/>
      <c r="G39" s="2"/>
      <c r="H39" s="2"/>
      <c r="I39" s="30">
        <f t="shared" si="0"/>
        <v>0</v>
      </c>
    </row>
    <row r="40" spans="2:9" s="23" customFormat="1" ht="18" customHeight="1" x14ac:dyDescent="0.25">
      <c r="B40" s="34" t="s">
        <v>42</v>
      </c>
      <c r="C40" s="35" t="s">
        <v>43</v>
      </c>
      <c r="D40" s="36" t="s">
        <v>31</v>
      </c>
      <c r="E40" s="36">
        <v>7</v>
      </c>
      <c r="F40" s="1"/>
      <c r="G40" s="1"/>
      <c r="H40" s="1"/>
      <c r="I40" s="30">
        <f t="shared" si="0"/>
        <v>0</v>
      </c>
    </row>
    <row r="41" spans="2:9" s="23" customFormat="1" ht="18" customHeight="1" x14ac:dyDescent="0.25">
      <c r="B41" s="31" t="s">
        <v>42</v>
      </c>
      <c r="C41" s="32" t="s">
        <v>44</v>
      </c>
      <c r="D41" s="33" t="s">
        <v>31</v>
      </c>
      <c r="E41" s="33">
        <v>10</v>
      </c>
      <c r="F41" s="2"/>
      <c r="G41" s="2"/>
      <c r="H41" s="2"/>
      <c r="I41" s="30">
        <f t="shared" si="0"/>
        <v>0</v>
      </c>
    </row>
    <row r="42" spans="2:9" s="23" customFormat="1" ht="18" customHeight="1" x14ac:dyDescent="0.25">
      <c r="B42" s="34" t="s">
        <v>42</v>
      </c>
      <c r="C42" s="35" t="s">
        <v>45</v>
      </c>
      <c r="D42" s="36" t="s">
        <v>31</v>
      </c>
      <c r="E42" s="36">
        <v>14</v>
      </c>
      <c r="F42" s="1"/>
      <c r="G42" s="1"/>
      <c r="H42" s="1"/>
      <c r="I42" s="30">
        <f t="shared" si="0"/>
        <v>0</v>
      </c>
    </row>
    <row r="43" spans="2:9" s="23" customFormat="1" ht="18" customHeight="1" x14ac:dyDescent="0.25">
      <c r="B43" s="31" t="s">
        <v>42</v>
      </c>
      <c r="C43" s="32" t="s">
        <v>46</v>
      </c>
      <c r="D43" s="33" t="s">
        <v>31</v>
      </c>
      <c r="E43" s="33">
        <v>21</v>
      </c>
      <c r="F43" s="2"/>
      <c r="G43" s="2"/>
      <c r="H43" s="2"/>
      <c r="I43" s="30">
        <f t="shared" si="0"/>
        <v>0</v>
      </c>
    </row>
    <row r="44" spans="2:9" s="23" customFormat="1" ht="18" customHeight="1" x14ac:dyDescent="0.25">
      <c r="B44" s="34" t="s">
        <v>42</v>
      </c>
      <c r="C44" s="35" t="s">
        <v>47</v>
      </c>
      <c r="D44" s="36" t="s">
        <v>31</v>
      </c>
      <c r="E44" s="36">
        <v>25</v>
      </c>
      <c r="F44" s="1"/>
      <c r="G44" s="1"/>
      <c r="H44" s="1"/>
      <c r="I44" s="30">
        <f t="shared" si="0"/>
        <v>0</v>
      </c>
    </row>
    <row r="45" spans="2:9" s="23" customFormat="1" ht="18" customHeight="1" x14ac:dyDescent="0.25">
      <c r="B45" s="31" t="s">
        <v>42</v>
      </c>
      <c r="C45" s="32" t="s">
        <v>48</v>
      </c>
      <c r="D45" s="33" t="s">
        <v>31</v>
      </c>
      <c r="E45" s="33">
        <v>26</v>
      </c>
      <c r="F45" s="2"/>
      <c r="G45" s="2"/>
      <c r="H45" s="2"/>
      <c r="I45" s="30">
        <f t="shared" si="0"/>
        <v>0</v>
      </c>
    </row>
    <row r="46" spans="2:9" s="23" customFormat="1" ht="18" customHeight="1" x14ac:dyDescent="0.25">
      <c r="B46" s="34" t="s">
        <v>49</v>
      </c>
      <c r="C46" s="35" t="s">
        <v>50</v>
      </c>
      <c r="D46" s="36" t="s">
        <v>51</v>
      </c>
      <c r="E46" s="36">
        <v>17</v>
      </c>
      <c r="F46" s="1"/>
      <c r="G46" s="1"/>
      <c r="H46" s="1"/>
      <c r="I46" s="30">
        <f t="shared" si="0"/>
        <v>0</v>
      </c>
    </row>
    <row r="47" spans="2:9" s="23" customFormat="1" ht="18" customHeight="1" x14ac:dyDescent="0.25">
      <c r="B47" s="31" t="s">
        <v>49</v>
      </c>
      <c r="C47" s="32" t="s">
        <v>52</v>
      </c>
      <c r="D47" s="33" t="s">
        <v>51</v>
      </c>
      <c r="E47" s="33">
        <v>27</v>
      </c>
      <c r="F47" s="2"/>
      <c r="G47" s="2"/>
      <c r="H47" s="2"/>
      <c r="I47" s="30">
        <f t="shared" si="0"/>
        <v>0</v>
      </c>
    </row>
    <row r="48" spans="2:9" s="23" customFormat="1" ht="18" customHeight="1" x14ac:dyDescent="0.25">
      <c r="B48" s="34" t="s">
        <v>49</v>
      </c>
      <c r="C48" s="35" t="s">
        <v>53</v>
      </c>
      <c r="D48" s="36" t="s">
        <v>51</v>
      </c>
      <c r="E48" s="36">
        <v>41</v>
      </c>
      <c r="F48" s="1"/>
      <c r="G48" s="1"/>
      <c r="H48" s="1"/>
      <c r="I48" s="30">
        <f t="shared" si="0"/>
        <v>0</v>
      </c>
    </row>
  </sheetData>
  <sheetProtection algorithmName="SHA-512" hashValue="9MhHXcLuM7RX4+z1bby0J/TIAnnetQLC+yAX5NsynxSUG8Xr0ILHbYGlJ8hE0nbDgFhT7ahBFNr/kE6DPv6/wg==" saltValue="F3hoHAco3HSb1Nfln/vBZw==" spinCount="100000" sheet="1" selectLockedCells="1"/>
  <mergeCells count="6">
    <mergeCell ref="B6:C6"/>
    <mergeCell ref="B7:I7"/>
    <mergeCell ref="B3:I3"/>
    <mergeCell ref="B2:I2"/>
    <mergeCell ref="B5:C5"/>
    <mergeCell ref="B4:I4"/>
  </mergeCells>
  <printOptions horizontalCentered="1"/>
  <pageMargins left="0.25" right="0.25" top="0.75" bottom="0.75" header="0.3" footer="0.3"/>
  <pageSetup scale="92"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 1</vt:lpstr>
      <vt:lpstr>'Sheet 1'!Print_Area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Saephanh, Nai   GSA - Purchasing Department</dc:creator>
  <cp:lastModifiedBy>Esguerra, Kevin, GSA</cp:lastModifiedBy>
  <dcterms:created xsi:type="dcterms:W3CDTF">2016-09-15T20:10:05Z</dcterms:created>
  <dcterms:modified xsi:type="dcterms:W3CDTF">2022-04-06T21:56:57Z</dcterms:modified>
</cp:coreProperties>
</file>