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OAP\CONTRACTING OPPORTUNITIES\Purchasing\Purchasing Online 2022\RFP #902195 Workers’ Compensation Investigation Services Panel\"/>
    </mc:Choice>
  </mc:AlternateContent>
  <xr:revisionPtr revIDLastSave="0" documentId="8_{4BECBCEA-E047-4C11-9AF3-3A3B42BBBA8C}" xr6:coauthVersionLast="47" xr6:coauthVersionMax="47" xr10:uidLastSave="{00000000-0000-0000-0000-000000000000}"/>
  <bookViews>
    <workbookView xWindow="-110" yWindow="-110" windowWidth="19420" windowHeight="10420" xr2:uid="{ED7F6937-2B50-4171-A320-113AA1B4FBAB}"/>
  </bookViews>
  <sheets>
    <sheet name="RFP 90219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1" l="1"/>
  <c r="H14" i="1"/>
  <c r="F14" i="1"/>
  <c r="F16" i="1" s="1"/>
  <c r="F18" i="1" s="1"/>
  <c r="J13" i="1"/>
  <c r="H13" i="1"/>
  <c r="F13" i="1"/>
  <c r="J10" i="1"/>
  <c r="H10" i="1"/>
  <c r="F10" i="1"/>
  <c r="J9" i="1"/>
  <c r="J16" i="1" s="1"/>
  <c r="H9" i="1"/>
  <c r="H16" i="1" s="1"/>
  <c r="F9" i="1"/>
</calcChain>
</file>

<file path=xl/sharedStrings.xml><?xml version="1.0" encoding="utf-8"?>
<sst xmlns="http://schemas.openxmlformats.org/spreadsheetml/2006/main" count="38" uniqueCount="29">
  <si>
    <t>RFP No. 902195- Workers' Compensation Investigation Services Panel</t>
  </si>
  <si>
    <t xml:space="preserve">Quantities listed on Excel Bid Forms are for example only; they are not to be construed as a commitment of the County to purchase that quantity.    No minimum or maximum is guaranteed or implied. The cost quoted will be the price of the items identified, regardless of the quantity purchased. </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</si>
  <si>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</si>
  <si>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Description of Service</t>
  </si>
  <si>
    <t xml:space="preserve">Claims Per Year
</t>
  </si>
  <si>
    <t xml:space="preserve">Estimated amount of time per claim
</t>
  </si>
  <si>
    <t>Unit of Measure</t>
  </si>
  <si>
    <t xml:space="preserve">Rate per Unit
Year 1
</t>
  </si>
  <si>
    <t xml:space="preserve">Maximum Extended Cost 
Year 1 
</t>
  </si>
  <si>
    <t xml:space="preserve">Rate per Unit
Year 2
</t>
  </si>
  <si>
    <t>Maximum Extended Cost 
Year 2</t>
  </si>
  <si>
    <t>Rate per Unit
Year 3</t>
  </si>
  <si>
    <t>Maximum Extended Cost 
Year 3</t>
  </si>
  <si>
    <t>AOE/COE Investigation</t>
  </si>
  <si>
    <t>Hour</t>
  </si>
  <si>
    <t>Surveillance/ Sub rosa</t>
  </si>
  <si>
    <t xml:space="preserve">Claims per Year
</t>
  </si>
  <si>
    <t xml:space="preserve">Per Claim
</t>
  </si>
  <si>
    <t>Maximum Extended Cost 
Year 1</t>
  </si>
  <si>
    <t>Rate per Unit
Year 2</t>
  </si>
  <si>
    <t>Fraud Preparation and Submission - SIU</t>
  </si>
  <si>
    <t>Flat Rate</t>
  </si>
  <si>
    <t>Each</t>
  </si>
  <si>
    <t>GRAND TOTAL:</t>
  </si>
  <si>
    <t xml:space="preserve">Bid pricing on all line items is required. If there are any line items that are not priced, the bid may be considered a partial bid and disqualified. Partial bids are not acceptable. </t>
  </si>
  <si>
    <t>Please only fill in highlighted yellow cells</t>
  </si>
  <si>
    <t>Subtotal Yearly Cost:</t>
  </si>
  <si>
    <t xml:space="preserve"> Background/Activity/Medical Canvass and Social Media Check</t>
  </si>
  <si>
    <r>
      <t xml:space="preserve">COST MUST BE SUBMITTED AS REQUESTED ON THIS BID FORM.  NO ALTERATIONS OR CHANGES OF ANY KIND ARE PERMITTED. </t>
    </r>
    <r>
      <rPr>
        <sz val="13"/>
        <color theme="1"/>
        <rFont val="Calibri"/>
        <family val="2"/>
        <scheme val="minor"/>
      </rPr>
      <t>Bid proposals that do not comply may be rejected.</t>
    </r>
    <r>
      <rPr>
        <b/>
        <sz val="13"/>
        <color theme="1"/>
        <rFont val="Calibri"/>
        <family val="2"/>
        <scheme val="minor"/>
      </rPr>
      <t xml:space="preserve"> </t>
    </r>
    <r>
      <rPr>
        <sz val="13"/>
        <color indexed="8"/>
        <rFont val="Calibri"/>
        <family val="2"/>
      </rPr>
      <t xml:space="preserve"> The cost quoted must include all taxes (excluding sales and use tax) and all other charges, including travel expenses. The price quoted will be the maximum cost the County will pay for the term of any contract resulting from this RFP.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</si>
</sst>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26"/>
      <color theme="1"/>
      <name val="Calibri"/>
      <family val="2"/>
      <scheme val="minor"/>
    </font>
    <font>
      <b/>
      <sz val="13"/>
      <color theme="1"/>
      <name val="Calibri"/>
      <family val="2"/>
      <scheme val="minor"/>
    </font>
    <font>
      <sz val="13"/>
      <color indexed="8"/>
      <name val="Calibri"/>
      <family val="2"/>
    </font>
    <font>
      <sz val="13"/>
      <color theme="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rgb="FFCCCCFF"/>
        <bgColor indexed="64"/>
      </patternFill>
    </fill>
    <fill>
      <patternFill patternType="darkUp"/>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0" fillId="0" borderId="0" xfId="0"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4" fontId="1" fillId="0" borderId="5" xfId="1" applyFont="1" applyBorder="1" applyAlignment="1">
      <alignment horizontal="center" vertical="center"/>
    </xf>
    <xf numFmtId="44" fontId="1" fillId="0" borderId="6" xfId="1" applyFont="1" applyBorder="1" applyAlignment="1">
      <alignment horizontal="center" vertical="center"/>
    </xf>
    <xf numFmtId="0" fontId="2" fillId="4" borderId="8" xfId="0" applyFont="1" applyFill="1" applyBorder="1"/>
    <xf numFmtId="44" fontId="2" fillId="0" borderId="12" xfId="0" applyNumberFormat="1" applyFont="1" applyBorder="1"/>
    <xf numFmtId="44" fontId="2" fillId="0" borderId="13" xfId="0" applyNumberFormat="1" applyFont="1" applyBorder="1"/>
    <xf numFmtId="0" fontId="0" fillId="0" borderId="1"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xf>
    <xf numFmtId="0" fontId="0" fillId="0" borderId="16" xfId="0" applyBorder="1" applyAlignment="1">
      <alignment horizontal="center" vertical="center"/>
    </xf>
    <xf numFmtId="44" fontId="1" fillId="0" borderId="0" xfId="1" applyFont="1" applyFill="1" applyBorder="1" applyAlignment="1">
      <alignment horizontal="center" vertical="center"/>
    </xf>
    <xf numFmtId="44" fontId="1" fillId="0" borderId="17" xfId="1" applyFont="1" applyFill="1" applyBorder="1" applyAlignment="1">
      <alignment horizontal="center" vertical="center"/>
    </xf>
    <xf numFmtId="0" fontId="6" fillId="0" borderId="0" xfId="0" applyFont="1" applyAlignment="1">
      <alignment horizontal="center" vertical="center" wrapText="1"/>
    </xf>
    <xf numFmtId="44" fontId="1" fillId="5" borderId="4" xfId="1" applyFont="1" applyFill="1" applyBorder="1" applyAlignment="1" applyProtection="1">
      <alignment horizontal="center" vertical="center"/>
      <protection locked="0"/>
    </xf>
    <xf numFmtId="44" fontId="1" fillId="5" borderId="18" xfId="1" applyFont="1" applyFill="1" applyBorder="1" applyAlignment="1" applyProtection="1">
      <alignment horizontal="center" vertical="center"/>
      <protection locked="0"/>
    </xf>
    <xf numFmtId="0" fontId="2" fillId="3" borderId="11" xfId="0" applyFont="1" applyFill="1" applyBorder="1" applyAlignment="1">
      <alignment horizontal="right"/>
    </xf>
    <xf numFmtId="0" fontId="2" fillId="3" borderId="12" xfId="0" applyFont="1" applyFill="1" applyBorder="1" applyAlignment="1">
      <alignment horizontal="right"/>
    </xf>
    <xf numFmtId="0" fontId="2" fillId="3" borderId="7" xfId="0" applyFont="1" applyFill="1" applyBorder="1" applyAlignment="1">
      <alignment horizontal="right" vertical="center"/>
    </xf>
    <xf numFmtId="0" fontId="2" fillId="3" borderId="8" xfId="0" applyFont="1" applyFill="1" applyBorder="1" applyAlignment="1">
      <alignment horizontal="right" vertical="center"/>
    </xf>
    <xf numFmtId="0" fontId="2" fillId="3" borderId="14" xfId="0" applyFont="1" applyFill="1" applyBorder="1" applyAlignment="1">
      <alignment horizontal="right" vertical="center"/>
    </xf>
    <xf numFmtId="44" fontId="2" fillId="0" borderId="7" xfId="0" applyNumberFormat="1" applyFont="1" applyBorder="1" applyAlignment="1">
      <alignment horizontal="center"/>
    </xf>
    <xf numFmtId="0" fontId="2" fillId="0" borderId="14" xfId="0" applyFont="1" applyBorder="1" applyAlignment="1">
      <alignment horizontal="center"/>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xf>
    <xf numFmtId="0" fontId="4" fillId="0" borderId="9"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A43A-D8BD-4E41-A544-1E1B11B86A15}">
  <dimension ref="A1:N18"/>
  <sheetViews>
    <sheetView tabSelected="1" topLeftCell="A8" workbookViewId="0">
      <selection activeCell="I13" sqref="I13"/>
    </sheetView>
  </sheetViews>
  <sheetFormatPr defaultRowHeight="14.5" x14ac:dyDescent="0.35"/>
  <cols>
    <col min="1" max="1" width="28.7265625" customWidth="1"/>
    <col min="3" max="3" width="13.54296875" customWidth="1"/>
    <col min="4" max="4" width="13.81640625" customWidth="1"/>
    <col min="5" max="6" width="15.453125" customWidth="1"/>
    <col min="7" max="7" width="14.54296875" customWidth="1"/>
    <col min="8" max="8" width="15.1796875" customWidth="1"/>
    <col min="9" max="9" width="15.453125" customWidth="1"/>
    <col min="10" max="10" width="15.26953125" customWidth="1"/>
  </cols>
  <sheetData>
    <row r="1" spans="1:14" s="3" customFormat="1" ht="33.5" x14ac:dyDescent="0.35">
      <c r="A1" s="1" t="s">
        <v>0</v>
      </c>
      <c r="B1" s="1"/>
      <c r="C1" s="1"/>
      <c r="D1" s="1"/>
      <c r="E1" s="1"/>
      <c r="F1" s="2"/>
      <c r="G1" s="2"/>
      <c r="H1" s="2"/>
      <c r="I1" s="2"/>
      <c r="J1" s="2"/>
      <c r="K1" s="2"/>
      <c r="L1" s="2"/>
    </row>
    <row r="2" spans="1:14" ht="50.15" customHeight="1" x14ac:dyDescent="0.35">
      <c r="A2" s="32" t="s">
        <v>28</v>
      </c>
      <c r="B2" s="32"/>
      <c r="C2" s="32"/>
      <c r="D2" s="32"/>
      <c r="E2" s="32"/>
      <c r="F2" s="32"/>
      <c r="G2" s="32"/>
      <c r="H2" s="32"/>
      <c r="I2" s="32"/>
      <c r="J2" s="32"/>
      <c r="K2" s="32"/>
      <c r="L2" s="32"/>
      <c r="M2" s="4"/>
      <c r="N2" s="4"/>
    </row>
    <row r="3" spans="1:14" ht="50.15" customHeight="1" x14ac:dyDescent="0.35">
      <c r="A3" s="33" t="s">
        <v>1</v>
      </c>
      <c r="B3" s="33"/>
      <c r="C3" s="33"/>
      <c r="D3" s="33"/>
      <c r="E3" s="33"/>
      <c r="F3" s="33"/>
      <c r="G3" s="33"/>
      <c r="H3" s="33"/>
      <c r="I3" s="33"/>
      <c r="J3" s="33"/>
      <c r="K3" s="33"/>
      <c r="L3" s="33"/>
      <c r="M3" s="4"/>
      <c r="N3" s="4"/>
    </row>
    <row r="4" spans="1:14" ht="30.65" customHeight="1" x14ac:dyDescent="0.35">
      <c r="A4" s="34" t="s">
        <v>24</v>
      </c>
      <c r="B4" s="34"/>
      <c r="C4" s="34"/>
      <c r="D4" s="34"/>
      <c r="E4" s="34"/>
      <c r="F4" s="34"/>
      <c r="G4" s="34"/>
      <c r="H4" s="34"/>
      <c r="I4" s="34"/>
      <c r="J4" s="34"/>
      <c r="K4" s="34"/>
      <c r="L4" s="34"/>
      <c r="M4" s="4"/>
      <c r="N4" s="4"/>
    </row>
    <row r="5" spans="1:14" ht="50.15" customHeight="1" x14ac:dyDescent="0.35">
      <c r="A5" s="33" t="s">
        <v>2</v>
      </c>
      <c r="B5" s="33"/>
      <c r="C5" s="33"/>
      <c r="D5" s="33"/>
      <c r="E5" s="33"/>
      <c r="F5" s="33"/>
      <c r="G5" s="33"/>
      <c r="H5" s="33"/>
      <c r="I5" s="33"/>
      <c r="J5" s="33"/>
      <c r="K5" s="33"/>
      <c r="L5" s="33"/>
      <c r="M5" s="4"/>
      <c r="N5" s="4"/>
    </row>
    <row r="6" spans="1:14" ht="50.15" customHeight="1" x14ac:dyDescent="0.35">
      <c r="A6" s="22"/>
      <c r="B6" s="22"/>
      <c r="C6" s="22"/>
      <c r="D6" s="22"/>
      <c r="E6" s="22"/>
      <c r="F6" s="22"/>
      <c r="G6" s="22"/>
      <c r="H6" s="22"/>
      <c r="I6" s="22"/>
      <c r="J6" s="22"/>
      <c r="K6" s="22"/>
      <c r="L6" s="22"/>
      <c r="M6" s="4"/>
      <c r="N6" s="4"/>
    </row>
    <row r="7" spans="1:14" ht="17" x14ac:dyDescent="0.4">
      <c r="D7" s="35" t="s">
        <v>25</v>
      </c>
      <c r="E7" s="35"/>
      <c r="F7" s="35"/>
    </row>
    <row r="8" spans="1:14" s="8" customFormat="1" ht="58.5" thickBot="1" x14ac:dyDescent="0.4">
      <c r="A8" s="5" t="s">
        <v>3</v>
      </c>
      <c r="B8" s="6" t="s">
        <v>4</v>
      </c>
      <c r="C8" s="6" t="s">
        <v>5</v>
      </c>
      <c r="D8" s="6" t="s">
        <v>6</v>
      </c>
      <c r="E8" s="7" t="s">
        <v>7</v>
      </c>
      <c r="F8" s="6" t="s">
        <v>8</v>
      </c>
      <c r="G8" s="7" t="s">
        <v>9</v>
      </c>
      <c r="H8" s="6" t="s">
        <v>10</v>
      </c>
      <c r="I8" s="7" t="s">
        <v>11</v>
      </c>
      <c r="J8" s="6" t="s">
        <v>12</v>
      </c>
    </row>
    <row r="9" spans="1:14" s="8" customFormat="1" ht="15" thickBot="1" x14ac:dyDescent="0.4">
      <c r="A9" s="9" t="s">
        <v>13</v>
      </c>
      <c r="B9" s="9">
        <v>100</v>
      </c>
      <c r="C9" s="9">
        <v>16</v>
      </c>
      <c r="D9" s="10" t="s">
        <v>14</v>
      </c>
      <c r="E9" s="23"/>
      <c r="F9" s="11">
        <f>B9*C9*E9</f>
        <v>0</v>
      </c>
      <c r="G9" s="23"/>
      <c r="H9" s="11">
        <f>B9*C9*G9</f>
        <v>0</v>
      </c>
      <c r="I9" s="23"/>
      <c r="J9" s="12">
        <f>B9*C9*I9</f>
        <v>0</v>
      </c>
    </row>
    <row r="10" spans="1:14" s="8" customFormat="1" ht="15" thickBot="1" x14ac:dyDescent="0.4">
      <c r="A10" s="9" t="s">
        <v>15</v>
      </c>
      <c r="B10" s="9">
        <v>25</v>
      </c>
      <c r="C10" s="9">
        <v>8</v>
      </c>
      <c r="D10" s="10" t="s">
        <v>14</v>
      </c>
      <c r="E10" s="23"/>
      <c r="F10" s="11">
        <f>B10*C10*E10</f>
        <v>0</v>
      </c>
      <c r="G10" s="23"/>
      <c r="H10" s="11">
        <f>B10*C10*G10</f>
        <v>0</v>
      </c>
      <c r="I10" s="23"/>
      <c r="J10" s="12">
        <f>B10*C10*I10</f>
        <v>0</v>
      </c>
    </row>
    <row r="12" spans="1:14" s="8" customFormat="1" ht="44" thickBot="1" x14ac:dyDescent="0.4">
      <c r="A12" s="5" t="s">
        <v>3</v>
      </c>
      <c r="B12" s="6" t="s">
        <v>16</v>
      </c>
      <c r="C12" s="6" t="s">
        <v>17</v>
      </c>
      <c r="D12" s="6" t="s">
        <v>6</v>
      </c>
      <c r="E12" s="7" t="s">
        <v>7</v>
      </c>
      <c r="F12" s="6" t="s">
        <v>18</v>
      </c>
      <c r="G12" s="7" t="s">
        <v>19</v>
      </c>
      <c r="H12" s="6" t="s">
        <v>10</v>
      </c>
      <c r="I12" s="7" t="s">
        <v>11</v>
      </c>
      <c r="J12" s="6" t="s">
        <v>12</v>
      </c>
    </row>
    <row r="13" spans="1:14" s="8" customFormat="1" ht="29.5" thickBot="1" x14ac:dyDescent="0.4">
      <c r="A13" s="16" t="s">
        <v>20</v>
      </c>
      <c r="B13" s="9">
        <v>10</v>
      </c>
      <c r="C13" s="9" t="s">
        <v>21</v>
      </c>
      <c r="D13" s="10" t="s">
        <v>22</v>
      </c>
      <c r="E13" s="23"/>
      <c r="F13" s="11">
        <f>B13*E13</f>
        <v>0</v>
      </c>
      <c r="G13" s="23"/>
      <c r="H13" s="11">
        <f>B13*G13</f>
        <v>0</v>
      </c>
      <c r="I13" s="23"/>
      <c r="J13" s="12">
        <f>B13*I13</f>
        <v>0</v>
      </c>
    </row>
    <row r="14" spans="1:14" s="8" customFormat="1" ht="29" x14ac:dyDescent="0.35">
      <c r="A14" s="16" t="s">
        <v>27</v>
      </c>
      <c r="B14" s="9">
        <v>100</v>
      </c>
      <c r="C14" s="9" t="s">
        <v>21</v>
      </c>
      <c r="D14" s="10" t="s">
        <v>22</v>
      </c>
      <c r="E14" s="24"/>
      <c r="F14" s="11">
        <f>B14*E14</f>
        <v>0</v>
      </c>
      <c r="G14" s="24"/>
      <c r="H14" s="11">
        <f>B14*G14</f>
        <v>0</v>
      </c>
      <c r="I14" s="24"/>
      <c r="J14" s="12">
        <f>B14*I14</f>
        <v>0</v>
      </c>
    </row>
    <row r="15" spans="1:14" s="8" customFormat="1" ht="15" thickBot="1" x14ac:dyDescent="0.4">
      <c r="A15" s="17"/>
      <c r="B15" s="18"/>
      <c r="C15" s="18"/>
      <c r="D15" s="19"/>
      <c r="E15" s="21"/>
      <c r="F15" s="20"/>
      <c r="G15" s="21"/>
      <c r="H15" s="20"/>
      <c r="I15" s="21"/>
      <c r="J15" s="20"/>
    </row>
    <row r="16" spans="1:14" ht="15" thickBot="1" x14ac:dyDescent="0.4">
      <c r="A16" s="25" t="s">
        <v>26</v>
      </c>
      <c r="B16" s="26"/>
      <c r="C16" s="26"/>
      <c r="D16" s="26"/>
      <c r="E16" s="26"/>
      <c r="F16" s="14">
        <f>F9+F10+F13+F14</f>
        <v>0</v>
      </c>
      <c r="G16" s="13"/>
      <c r="H16" s="14">
        <f>H9+H10+H13+H14</f>
        <v>0</v>
      </c>
      <c r="I16" s="13"/>
      <c r="J16" s="15">
        <f>J9+J10+J13+J14</f>
        <v>0</v>
      </c>
    </row>
    <row r="17" spans="1:7" ht="15" thickBot="1" x14ac:dyDescent="0.4"/>
    <row r="18" spans="1:7" ht="15" thickBot="1" x14ac:dyDescent="0.4">
      <c r="A18" s="27" t="s">
        <v>23</v>
      </c>
      <c r="B18" s="28"/>
      <c r="C18" s="28"/>
      <c r="D18" s="28"/>
      <c r="E18" s="29"/>
      <c r="F18" s="30">
        <f>F16+H16+J16</f>
        <v>0</v>
      </c>
      <c r="G18" s="31"/>
    </row>
  </sheetData>
  <sheetProtection algorithmName="SHA-512" hashValue="sevDod+VfQp7KrJgyKEkUXg2XW7wlIiW+0blK+klOHQ7/BW4h+9RBFq/kRPoMC8MN94fwpj9DVrR1kBs2FUszA==" saltValue="y/vujiMnRReMF6vhFPUCBQ==" spinCount="100000" sheet="1" objects="1" scenarios="1"/>
  <mergeCells count="8">
    <mergeCell ref="A16:E16"/>
    <mergeCell ref="A18:E18"/>
    <mergeCell ref="F18:G18"/>
    <mergeCell ref="A2:L2"/>
    <mergeCell ref="A3:L3"/>
    <mergeCell ref="A4:L4"/>
    <mergeCell ref="A5:L5"/>
    <mergeCell ref="D7:F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RFP 902195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Kukuyuk, Yulia GSA - Purchasing Department</dc:creator>
  <cp:lastModifiedBy>lhopkins1</cp:lastModifiedBy>
  <dcterms:created xsi:type="dcterms:W3CDTF">2022-09-14T16:45:07Z</dcterms:created>
  <dcterms:modified xsi:type="dcterms:W3CDTF">2022-10-20T20:17:59Z</dcterms:modified>
</cp:coreProperties>
</file>