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xr:revisionPtr revIDLastSave="0" documentId="8_{ECFAFA39-035D-4038-A189-A2D8BD20292C}" xr6:coauthVersionLast="47" xr6:coauthVersionMax="47" xr10:uidLastSave="{00000000-0000-0000-0000-000000000000}"/>
  <bookViews>
    <workbookView xWindow="390" yWindow="390" windowWidth="29070" windowHeight="17955" activeTab="1" xr2:uid="{00000000-000D-0000-FFFF-FFFF00000000}"/>
  </bookViews>
  <sheets>
    <sheet name="Instruction" sheetId="3" r:id="rId1"/>
    <sheet name="Table A" sheetId="1" r:id="rId2"/>
  </sheets>
  <definedNames>
    <definedName name="Text59" localSheetId="1">'Table A'!$C$13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1" i="1" l="1"/>
  <c r="G51" i="1"/>
  <c r="D51" i="1"/>
  <c r="J50" i="1"/>
  <c r="G50" i="1"/>
  <c r="D50" i="1"/>
  <c r="J49" i="1"/>
  <c r="G49" i="1"/>
  <c r="D49" i="1"/>
  <c r="J48" i="1"/>
  <c r="G48" i="1"/>
  <c r="D48" i="1"/>
  <c r="J47" i="1"/>
  <c r="G47" i="1"/>
  <c r="D47" i="1"/>
  <c r="J46" i="1"/>
  <c r="G46" i="1"/>
  <c r="D46" i="1"/>
  <c r="J45" i="1"/>
  <c r="G45" i="1"/>
  <c r="D45" i="1"/>
  <c r="J44" i="1"/>
  <c r="G44" i="1"/>
  <c r="D44" i="1"/>
  <c r="J43" i="1"/>
  <c r="G43" i="1"/>
  <c r="D43" i="1"/>
  <c r="J42" i="1"/>
  <c r="G42" i="1"/>
  <c r="D42" i="1"/>
  <c r="J41" i="1"/>
  <c r="G41" i="1"/>
  <c r="D41" i="1"/>
  <c r="J40" i="1"/>
  <c r="G40" i="1"/>
  <c r="D40" i="1"/>
  <c r="J39" i="1"/>
  <c r="G39" i="1"/>
  <c r="D39" i="1"/>
  <c r="J38" i="1"/>
  <c r="G38" i="1"/>
  <c r="D38" i="1"/>
  <c r="J37" i="1"/>
  <c r="G37" i="1"/>
  <c r="D37" i="1"/>
  <c r="J36" i="1"/>
  <c r="G36" i="1"/>
  <c r="D36" i="1"/>
  <c r="J35" i="1"/>
  <c r="G35" i="1"/>
  <c r="D35" i="1"/>
  <c r="J34" i="1"/>
  <c r="G34" i="1"/>
  <c r="D34" i="1"/>
  <c r="J33" i="1"/>
  <c r="G33" i="1"/>
  <c r="D33" i="1"/>
  <c r="J32" i="1"/>
  <c r="G32" i="1"/>
  <c r="D32" i="1"/>
  <c r="J31" i="1"/>
  <c r="G31" i="1"/>
  <c r="D31" i="1"/>
  <c r="J30" i="1"/>
  <c r="G30" i="1"/>
  <c r="D30" i="1"/>
  <c r="J29" i="1"/>
  <c r="G29" i="1"/>
  <c r="D29" i="1"/>
  <c r="J28" i="1"/>
  <c r="G28" i="1"/>
  <c r="D28" i="1"/>
  <c r="J27" i="1"/>
  <c r="G27" i="1"/>
  <c r="D27" i="1"/>
  <c r="J26" i="1"/>
  <c r="G26" i="1"/>
  <c r="D26" i="1"/>
  <c r="J25" i="1"/>
  <c r="G25" i="1"/>
  <c r="D25" i="1"/>
  <c r="J24" i="1"/>
  <c r="G24" i="1"/>
  <c r="D24" i="1"/>
  <c r="J23" i="1"/>
  <c r="G23" i="1"/>
  <c r="D23" i="1"/>
  <c r="J22" i="1"/>
  <c r="G22" i="1"/>
  <c r="D22" i="1"/>
  <c r="J21" i="1"/>
  <c r="G21" i="1"/>
  <c r="D21" i="1"/>
  <c r="J20" i="1"/>
  <c r="G20" i="1"/>
  <c r="D20" i="1"/>
  <c r="J19" i="1"/>
  <c r="G19" i="1"/>
  <c r="D19" i="1"/>
  <c r="J18" i="1"/>
  <c r="G18" i="1"/>
  <c r="D18" i="1"/>
  <c r="J17" i="1"/>
  <c r="G17" i="1"/>
  <c r="D17" i="1"/>
  <c r="J16" i="1"/>
  <c r="G16" i="1"/>
  <c r="D16" i="1"/>
  <c r="J15" i="1"/>
  <c r="G15" i="1"/>
  <c r="G52" i="1" s="1"/>
  <c r="D15" i="1"/>
  <c r="D52" i="1" s="1"/>
  <c r="J14" i="1"/>
  <c r="J52" i="1" s="1"/>
  <c r="G14" i="1"/>
  <c r="D14" i="1"/>
  <c r="J13" i="1"/>
  <c r="G13" i="1"/>
  <c r="D13" i="1"/>
  <c r="H53" i="1" l="1"/>
</calcChain>
</file>

<file path=xl/sharedStrings.xml><?xml version="1.0" encoding="utf-8"?>
<sst xmlns="http://schemas.openxmlformats.org/spreadsheetml/2006/main" count="84" uniqueCount="77">
  <si>
    <t xml:space="preserve">Bidder hereby certifies to County that all representations, certifications, and statements made by Bidder, as set forth in this Bid Form and attachments are true and correct and are made under penalty of perjury pursuant to the laws of California. </t>
  </si>
  <si>
    <t>Year 1</t>
  </si>
  <si>
    <t>Year 2</t>
  </si>
  <si>
    <t>Year 3</t>
  </si>
  <si>
    <t>A</t>
  </si>
  <si>
    <t>B</t>
  </si>
  <si>
    <t>C</t>
  </si>
  <si>
    <t>D</t>
  </si>
  <si>
    <t>E</t>
  </si>
  <si>
    <t>F</t>
  </si>
  <si>
    <t>G</t>
  </si>
  <si>
    <t>H</t>
  </si>
  <si>
    <t>I</t>
  </si>
  <si>
    <t>J</t>
  </si>
  <si>
    <t>Job Classification/Title</t>
  </si>
  <si>
    <t>Estimated Hours per Year</t>
  </si>
  <si>
    <t>Pay Rate per Hour</t>
  </si>
  <si>
    <t>Extended Cost</t>
  </si>
  <si>
    <t>(= B * C)</t>
  </si>
  <si>
    <t>(= E * F)</t>
  </si>
  <si>
    <t>(= H * I)</t>
  </si>
  <si>
    <t xml:space="preserve">Applications Architect </t>
  </si>
  <si>
    <t>Applications Development Manager</t>
  </si>
  <si>
    <t>Business Continuity Analyst</t>
  </si>
  <si>
    <t>Business Intelligence Analyst</t>
  </si>
  <si>
    <t>Business Systems Analyst</t>
  </si>
  <si>
    <t>Data Analyst/Report Writer</t>
  </si>
  <si>
    <t>Data Architect</t>
  </si>
  <si>
    <t>Data Modeler</t>
  </si>
  <si>
    <t>Data Security Analyst</t>
  </si>
  <si>
    <t>Data Warehouse Analyst</t>
  </si>
  <si>
    <t>Data Warehouse Manager</t>
  </si>
  <si>
    <t>Database Administrator</t>
  </si>
  <si>
    <t>Database Developer</t>
  </si>
  <si>
    <t>Database Manager</t>
  </si>
  <si>
    <t>Desktop Support Analyst</t>
  </si>
  <si>
    <t>ERP Business/Functional Analyst</t>
  </si>
  <si>
    <t>ERP Technical Developer</t>
  </si>
  <si>
    <t>Information Systems Security Analyst</t>
  </si>
  <si>
    <t>Lead Applications Developer</t>
  </si>
  <si>
    <t>Mobile Applications Developer</t>
  </si>
  <si>
    <t>Portal Administrator</t>
  </si>
  <si>
    <t>Portfolio Manager</t>
  </si>
  <si>
    <t>Programmer</t>
  </si>
  <si>
    <t>Programmer Analyst</t>
  </si>
  <si>
    <t xml:space="preserve">Project Manager </t>
  </si>
  <si>
    <t>QA Analyst</t>
  </si>
  <si>
    <t>QA Associate/Analyst</t>
  </si>
  <si>
    <t>QA Lead</t>
  </si>
  <si>
    <t>QA Test Engineer</t>
  </si>
  <si>
    <t>Security Analyst</t>
  </si>
  <si>
    <t>Senior Consultant</t>
  </si>
  <si>
    <t>Senior Programmer</t>
  </si>
  <si>
    <t>Senior Project Manager</t>
  </si>
  <si>
    <t>Senior Web Developer</t>
  </si>
  <si>
    <t>Service Desk Specialist</t>
  </si>
  <si>
    <t xml:space="preserve">Software Engineer </t>
  </si>
  <si>
    <t>System Integrator</t>
  </si>
  <si>
    <t>Systems Analyst</t>
  </si>
  <si>
    <t>Year 1 Sub-total</t>
  </si>
  <si>
    <t>Year 2 Sub-total</t>
  </si>
  <si>
    <t>Year 3 Sub-total</t>
  </si>
  <si>
    <t>Table A – TOTAL THREE-YEAR COST</t>
  </si>
  <si>
    <t xml:space="preserve">Bid responses that do not comply will be subject to rejection in total.  The cost quoted shall include all taxes and all other charges, including travel expenses, and is the cost the County will pay for the three-year term of any contract that is a result of this bid.  </t>
  </si>
  <si>
    <t xml:space="preserve">Quantities listed herein are estimates for evaluation purposes only and are not to be construed as a commitment.   No minimum or maximum is guaranteed or implied.  </t>
  </si>
  <si>
    <t>Quantities listed on Alameda County EZSourcing Supplier Portal are estimates and are not to be construed as a commitment.  No minimum or maximum is guaranteed or implied.</t>
  </si>
  <si>
    <t>Bid pricing on all line items are required. Partial bids are not acceptable.</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</si>
  <si>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</si>
  <si>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The County may add additional job titles during the contract term as new technologies or requirements develop. Rates for additional job titles shall be mutually agreed upon by the County and Contractor</t>
  </si>
  <si>
    <t>at the time of such inclusion if any. The County is the sole arbiter on whether a new Job Classification/Title is needed for any SOW to be performed. If you are providing rates from different states, then</t>
  </si>
  <si>
    <t>please make copies of the above form as needed.</t>
  </si>
  <si>
    <t>Consultant - PeopleSoft Only</t>
  </si>
  <si>
    <r>
      <rPr>
        <b/>
        <sz val="12"/>
        <color indexed="8"/>
        <rFont val="Calibri"/>
        <family val="2"/>
      </rPr>
      <t>COST SHALL BE SUBMITTED AS REQUESTED ON THIS BID FORM.</t>
    </r>
    <r>
      <rPr>
        <sz val="12"/>
        <color indexed="8"/>
        <rFont val="Calibri"/>
        <family val="2"/>
      </rPr>
      <t xml:space="preserve">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</si>
  <si>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r>
      <t xml:space="preserve">COST SHALL BE SUBMITTED ON THE EXCEL BID FORM AS IS.  NO ALTERATIONS OR CHANGES OF ANY KIND ARE PERMITTED.  </t>
    </r>
    <r>
      <rPr>
        <sz val="13"/>
        <color theme="1"/>
        <rFont val="Calibri"/>
        <family val="2"/>
      </rPr>
      <t/>
    </r>
  </si>
  <si>
    <r>
      <t xml:space="preserve">Table A –RATE CARD: The rates quoted below are the </t>
    </r>
    <r>
      <rPr>
        <u/>
        <sz val="12"/>
        <color theme="1"/>
        <rFont val="Calibri"/>
        <family val="2"/>
      </rPr>
      <t>maximum</t>
    </r>
    <r>
      <rPr>
        <sz val="12"/>
        <color theme="1"/>
        <rFont val="Calibri"/>
        <family val="2"/>
      </rPr>
      <t xml:space="preserve"> rates to be charged to the County.</t>
    </r>
  </si>
  <si>
    <t>RFP 902225 - Application Development Services - Bid Form - Table A</t>
  </si>
  <si>
    <t>TABLE B - Supplemental Rate Card - This information will not be used in the evaluation.  This quoted rates must be valid for the duration of any agreement resulting from this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</si>
</sst>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3"/>
      <color theme="1"/>
      <name val="Calibri"/>
      <family val="2"/>
    </font>
    <font>
      <b/>
      <sz val="12"/>
      <color theme="1"/>
      <name val="Calibri"/>
      <family val="2"/>
    </font>
    <font>
      <sz val="11"/>
      <color theme="1"/>
      <name val="Calibri"/>
      <family val="2"/>
      <scheme val="minor"/>
    </font>
    <font>
      <sz val="12"/>
      <color theme="1"/>
      <name val="Calibri"/>
      <family val="2"/>
      <scheme val="minor"/>
    </font>
    <font>
      <b/>
      <sz val="12"/>
      <color indexed="8"/>
      <name val="Calibri"/>
      <family val="2"/>
    </font>
    <font>
      <sz val="12"/>
      <color indexed="8"/>
      <name val="Calibri"/>
      <family val="2"/>
    </font>
    <font>
      <sz val="12"/>
      <name val="Calibri"/>
      <family val="2"/>
    </font>
    <font>
      <sz val="12"/>
      <color theme="1"/>
      <name val="Calibri"/>
      <family val="2"/>
    </font>
    <font>
      <u/>
      <sz val="12"/>
      <color theme="1"/>
      <name val="Calibri"/>
      <family val="2"/>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ck">
        <color rgb="FFFFFFFF"/>
      </left>
      <right style="medium">
        <color indexed="64"/>
      </right>
      <top style="thick">
        <color rgb="FFFFFFFF"/>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right style="thick">
        <color indexed="64"/>
      </right>
      <top/>
      <bottom/>
      <diagonal/>
    </border>
    <border>
      <left style="medium">
        <color rgb="FFFFFFFF"/>
      </left>
      <right style="medium">
        <color indexed="64"/>
      </right>
      <top/>
      <bottom style="medium">
        <color rgb="FFFFFFFF"/>
      </bottom>
      <diagonal/>
    </border>
    <border>
      <left/>
      <right style="thick">
        <color indexed="64"/>
      </right>
      <top/>
      <bottom style="thick">
        <color indexed="64"/>
      </bottom>
      <diagonal/>
    </border>
    <border>
      <left style="medium">
        <color rgb="FFFFFFFF"/>
      </left>
      <right style="thick">
        <color indexed="64"/>
      </right>
      <top/>
      <bottom style="medium">
        <color rgb="FFFFFFFF"/>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style="medium">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44" fontId="3" fillId="0" borderId="0" applyFont="0" applyFill="0" applyBorder="0" applyAlignment="0" applyProtection="0"/>
  </cellStyleXfs>
  <cellXfs count="43">
    <xf numFmtId="0" fontId="0" fillId="0" borderId="0" xfId="0"/>
    <xf numFmtId="0" fontId="4" fillId="0" borderId="0" xfId="0" applyFont="1" applyAlignment="1">
      <alignment wrapText="1"/>
    </xf>
    <xf numFmtId="0" fontId="7"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wrapText="1"/>
    </xf>
    <xf numFmtId="44" fontId="8" fillId="2" borderId="5" xfId="1" applyFont="1" applyFill="1" applyBorder="1" applyAlignment="1" applyProtection="1">
      <alignment vertical="center" wrapText="1"/>
      <protection locked="0"/>
    </xf>
    <xf numFmtId="0" fontId="4" fillId="0" borderId="0" xfId="0" applyFont="1" applyAlignment="1" applyProtection="1">
      <alignment vertical="center"/>
    </xf>
    <xf numFmtId="0" fontId="4" fillId="0" borderId="0" xfId="0" applyFont="1" applyProtection="1"/>
    <xf numFmtId="0" fontId="8" fillId="0" borderId="0" xfId="0" applyFont="1" applyAlignment="1" applyProtection="1">
      <alignment horizontal="center" vertical="top" wrapText="1"/>
    </xf>
    <xf numFmtId="0" fontId="2" fillId="0" borderId="0" xfId="0" applyFont="1" applyAlignment="1" applyProtection="1">
      <alignment vertical="center"/>
    </xf>
    <xf numFmtId="0" fontId="2"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8" fillId="0" borderId="4" xfId="0" applyFont="1" applyBorder="1" applyAlignment="1" applyProtection="1">
      <alignment vertical="center" wrapText="1"/>
    </xf>
    <xf numFmtId="0" fontId="8" fillId="0" borderId="5" xfId="0" applyFont="1" applyBorder="1" applyAlignment="1" applyProtection="1">
      <alignment horizontal="center" vertical="center" wrapText="1"/>
    </xf>
    <xf numFmtId="44" fontId="8" fillId="0" borderId="6" xfId="1" applyFont="1" applyBorder="1" applyAlignment="1" applyProtection="1">
      <alignment vertical="center" wrapText="1"/>
    </xf>
    <xf numFmtId="0" fontId="2" fillId="0" borderId="8" xfId="0" applyFont="1" applyBorder="1" applyAlignment="1" applyProtection="1">
      <alignment vertical="center" wrapText="1"/>
    </xf>
    <xf numFmtId="44" fontId="8" fillId="0" borderId="9" xfId="0" applyNumberFormat="1" applyFont="1" applyBorder="1" applyAlignment="1" applyProtection="1">
      <alignment vertical="center" wrapText="1"/>
    </xf>
    <xf numFmtId="0" fontId="2" fillId="0" borderId="10" xfId="0" applyFont="1" applyBorder="1" applyAlignment="1" applyProtection="1">
      <alignment vertical="center" wrapText="1"/>
    </xf>
    <xf numFmtId="0" fontId="2" fillId="0" borderId="16" xfId="0" applyFont="1" applyBorder="1" applyAlignment="1" applyProtection="1">
      <alignment horizontal="right" vertical="center" wrapText="1"/>
    </xf>
    <xf numFmtId="0" fontId="2" fillId="0" borderId="17" xfId="0" applyFont="1" applyBorder="1" applyAlignment="1" applyProtection="1">
      <alignment horizontal="right" vertical="center" wrapText="1"/>
    </xf>
    <xf numFmtId="0" fontId="2" fillId="0" borderId="18" xfId="0" applyFont="1" applyBorder="1" applyAlignment="1" applyProtection="1">
      <alignment horizontal="right" vertical="center" wrapText="1"/>
    </xf>
    <xf numFmtId="0" fontId="2" fillId="0" borderId="19" xfId="0" applyFont="1" applyBorder="1" applyAlignment="1" applyProtection="1">
      <alignment horizontal="right" vertical="center" wrapText="1"/>
    </xf>
    <xf numFmtId="0" fontId="2" fillId="0" borderId="20" xfId="0" applyFont="1" applyBorder="1" applyAlignment="1" applyProtection="1">
      <alignment horizontal="right" vertical="center" wrapText="1"/>
    </xf>
    <xf numFmtId="0" fontId="2" fillId="0" borderId="21" xfId="0" applyFont="1" applyBorder="1" applyAlignment="1" applyProtection="1">
      <alignment horizontal="right" vertical="center" wrapText="1"/>
    </xf>
    <xf numFmtId="44" fontId="2" fillId="0" borderId="19" xfId="1" applyFont="1" applyBorder="1" applyAlignment="1" applyProtection="1">
      <alignment vertical="center" wrapText="1"/>
    </xf>
    <xf numFmtId="44" fontId="2" fillId="0" borderId="20" xfId="1" applyFont="1" applyBorder="1" applyAlignment="1" applyProtection="1">
      <alignment vertical="center" wrapText="1"/>
    </xf>
    <xf numFmtId="44" fontId="2" fillId="0" borderId="21" xfId="1" applyFont="1" applyBorder="1" applyAlignment="1" applyProtection="1">
      <alignment vertical="center" wrapText="1"/>
    </xf>
    <xf numFmtId="0" fontId="2" fillId="0" borderId="0" xfId="0" applyFont="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center" vertical="top" wrapText="1"/>
    </xf>
    <xf numFmtId="0" fontId="4" fillId="0" borderId="0" xfId="0" applyFont="1" applyAlignment="1" applyProtection="1">
      <alignment horizontal="center" vertical="top" wrapText="1"/>
    </xf>
    <xf numFmtId="0" fontId="4" fillId="0" borderId="0" xfId="0" applyFont="1" applyAlignment="1" applyProtection="1">
      <alignment horizont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18290-B587-4A40-9257-AAD8A341D50E}">
  <dimension ref="A3:A11"/>
  <sheetViews>
    <sheetView workbookViewId="0">
      <selection activeCell="A13" sqref="A13"/>
    </sheetView>
  </sheetViews>
  <sheetFormatPr defaultRowHeight="15.75" x14ac:dyDescent="0.25"/>
  <cols>
    <col min="1" max="1" width="202.7109375" style="1" customWidth="1"/>
    <col min="2" max="256" width="9.140625" style="1"/>
    <col min="257" max="257" width="202.7109375" style="1" customWidth="1"/>
    <col min="258" max="512" width="9.140625" style="1"/>
    <col min="513" max="513" width="202.7109375" style="1" customWidth="1"/>
    <col min="514" max="768" width="9.140625" style="1"/>
    <col min="769" max="769" width="202.7109375" style="1" customWidth="1"/>
    <col min="770" max="1024" width="9.140625" style="1"/>
    <col min="1025" max="1025" width="202.7109375" style="1" customWidth="1"/>
    <col min="1026" max="1280" width="9.140625" style="1"/>
    <col min="1281" max="1281" width="202.7109375" style="1" customWidth="1"/>
    <col min="1282" max="1536" width="9.140625" style="1"/>
    <col min="1537" max="1537" width="202.7109375" style="1" customWidth="1"/>
    <col min="1538" max="1792" width="9.140625" style="1"/>
    <col min="1793" max="1793" width="202.7109375" style="1" customWidth="1"/>
    <col min="1794" max="2048" width="9.140625" style="1"/>
    <col min="2049" max="2049" width="202.7109375" style="1" customWidth="1"/>
    <col min="2050" max="2304" width="9.140625" style="1"/>
    <col min="2305" max="2305" width="202.7109375" style="1" customWidth="1"/>
    <col min="2306" max="2560" width="9.140625" style="1"/>
    <col min="2561" max="2561" width="202.7109375" style="1" customWidth="1"/>
    <col min="2562" max="2816" width="9.140625" style="1"/>
    <col min="2817" max="2817" width="202.7109375" style="1" customWidth="1"/>
    <col min="2818" max="3072" width="9.140625" style="1"/>
    <col min="3073" max="3073" width="202.7109375" style="1" customWidth="1"/>
    <col min="3074" max="3328" width="9.140625" style="1"/>
    <col min="3329" max="3329" width="202.7109375" style="1" customWidth="1"/>
    <col min="3330" max="3584" width="9.140625" style="1"/>
    <col min="3585" max="3585" width="202.7109375" style="1" customWidth="1"/>
    <col min="3586" max="3840" width="9.140625" style="1"/>
    <col min="3841" max="3841" width="202.7109375" style="1" customWidth="1"/>
    <col min="3842" max="4096" width="9.140625" style="1"/>
    <col min="4097" max="4097" width="202.7109375" style="1" customWidth="1"/>
    <col min="4098" max="4352" width="9.140625" style="1"/>
    <col min="4353" max="4353" width="202.7109375" style="1" customWidth="1"/>
    <col min="4354" max="4608" width="9.140625" style="1"/>
    <col min="4609" max="4609" width="202.7109375" style="1" customWidth="1"/>
    <col min="4610" max="4864" width="9.140625" style="1"/>
    <col min="4865" max="4865" width="202.7109375" style="1" customWidth="1"/>
    <col min="4866" max="5120" width="9.140625" style="1"/>
    <col min="5121" max="5121" width="202.7109375" style="1" customWidth="1"/>
    <col min="5122" max="5376" width="9.140625" style="1"/>
    <col min="5377" max="5377" width="202.7109375" style="1" customWidth="1"/>
    <col min="5378" max="5632" width="9.140625" style="1"/>
    <col min="5633" max="5633" width="202.7109375" style="1" customWidth="1"/>
    <col min="5634" max="5888" width="9.140625" style="1"/>
    <col min="5889" max="5889" width="202.7109375" style="1" customWidth="1"/>
    <col min="5890" max="6144" width="9.140625" style="1"/>
    <col min="6145" max="6145" width="202.7109375" style="1" customWidth="1"/>
    <col min="6146" max="6400" width="9.140625" style="1"/>
    <col min="6401" max="6401" width="202.7109375" style="1" customWidth="1"/>
    <col min="6402" max="6656" width="9.140625" style="1"/>
    <col min="6657" max="6657" width="202.7109375" style="1" customWidth="1"/>
    <col min="6658" max="6912" width="9.140625" style="1"/>
    <col min="6913" max="6913" width="202.7109375" style="1" customWidth="1"/>
    <col min="6914" max="7168" width="9.140625" style="1"/>
    <col min="7169" max="7169" width="202.7109375" style="1" customWidth="1"/>
    <col min="7170" max="7424" width="9.140625" style="1"/>
    <col min="7425" max="7425" width="202.7109375" style="1" customWidth="1"/>
    <col min="7426" max="7680" width="9.140625" style="1"/>
    <col min="7681" max="7681" width="202.7109375" style="1" customWidth="1"/>
    <col min="7682" max="7936" width="9.140625" style="1"/>
    <col min="7937" max="7937" width="202.7109375" style="1" customWidth="1"/>
    <col min="7938" max="8192" width="9.140625" style="1"/>
    <col min="8193" max="8193" width="202.7109375" style="1" customWidth="1"/>
    <col min="8194" max="8448" width="9.140625" style="1"/>
    <col min="8449" max="8449" width="202.7109375" style="1" customWidth="1"/>
    <col min="8450" max="8704" width="9.140625" style="1"/>
    <col min="8705" max="8705" width="202.7109375" style="1" customWidth="1"/>
    <col min="8706" max="8960" width="9.140625" style="1"/>
    <col min="8961" max="8961" width="202.7109375" style="1" customWidth="1"/>
    <col min="8962" max="9216" width="9.140625" style="1"/>
    <col min="9217" max="9217" width="202.7109375" style="1" customWidth="1"/>
    <col min="9218" max="9472" width="9.140625" style="1"/>
    <col min="9473" max="9473" width="202.7109375" style="1" customWidth="1"/>
    <col min="9474" max="9728" width="9.140625" style="1"/>
    <col min="9729" max="9729" width="202.7109375" style="1" customWidth="1"/>
    <col min="9730" max="9984" width="9.140625" style="1"/>
    <col min="9985" max="9985" width="202.7109375" style="1" customWidth="1"/>
    <col min="9986" max="10240" width="9.140625" style="1"/>
    <col min="10241" max="10241" width="202.7109375" style="1" customWidth="1"/>
    <col min="10242" max="10496" width="9.140625" style="1"/>
    <col min="10497" max="10497" width="202.7109375" style="1" customWidth="1"/>
    <col min="10498" max="10752" width="9.140625" style="1"/>
    <col min="10753" max="10753" width="202.7109375" style="1" customWidth="1"/>
    <col min="10754" max="11008" width="9.140625" style="1"/>
    <col min="11009" max="11009" width="202.7109375" style="1" customWidth="1"/>
    <col min="11010" max="11264" width="9.140625" style="1"/>
    <col min="11265" max="11265" width="202.7109375" style="1" customWidth="1"/>
    <col min="11266" max="11520" width="9.140625" style="1"/>
    <col min="11521" max="11521" width="202.7109375" style="1" customWidth="1"/>
    <col min="11522" max="11776" width="9.140625" style="1"/>
    <col min="11777" max="11777" width="202.7109375" style="1" customWidth="1"/>
    <col min="11778" max="12032" width="9.140625" style="1"/>
    <col min="12033" max="12033" width="202.7109375" style="1" customWidth="1"/>
    <col min="12034" max="12288" width="9.140625" style="1"/>
    <col min="12289" max="12289" width="202.7109375" style="1" customWidth="1"/>
    <col min="12290" max="12544" width="9.140625" style="1"/>
    <col min="12545" max="12545" width="202.7109375" style="1" customWidth="1"/>
    <col min="12546" max="12800" width="9.140625" style="1"/>
    <col min="12801" max="12801" width="202.7109375" style="1" customWidth="1"/>
    <col min="12802" max="13056" width="9.140625" style="1"/>
    <col min="13057" max="13057" width="202.7109375" style="1" customWidth="1"/>
    <col min="13058" max="13312" width="9.140625" style="1"/>
    <col min="13313" max="13313" width="202.7109375" style="1" customWidth="1"/>
    <col min="13314" max="13568" width="9.140625" style="1"/>
    <col min="13569" max="13569" width="202.7109375" style="1" customWidth="1"/>
    <col min="13570" max="13824" width="9.140625" style="1"/>
    <col min="13825" max="13825" width="202.7109375" style="1" customWidth="1"/>
    <col min="13826" max="14080" width="9.140625" style="1"/>
    <col min="14081" max="14081" width="202.7109375" style="1" customWidth="1"/>
    <col min="14082" max="14336" width="9.140625" style="1"/>
    <col min="14337" max="14337" width="202.7109375" style="1" customWidth="1"/>
    <col min="14338" max="14592" width="9.140625" style="1"/>
    <col min="14593" max="14593" width="202.7109375" style="1" customWidth="1"/>
    <col min="14594" max="14848" width="9.140625" style="1"/>
    <col min="14849" max="14849" width="202.7109375" style="1" customWidth="1"/>
    <col min="14850" max="15104" width="9.140625" style="1"/>
    <col min="15105" max="15105" width="202.7109375" style="1" customWidth="1"/>
    <col min="15106" max="15360" width="9.140625" style="1"/>
    <col min="15361" max="15361" width="202.7109375" style="1" customWidth="1"/>
    <col min="15362" max="15616" width="9.140625" style="1"/>
    <col min="15617" max="15617" width="202.7109375" style="1" customWidth="1"/>
    <col min="15618" max="15872" width="9.140625" style="1"/>
    <col min="15873" max="15873" width="202.7109375" style="1" customWidth="1"/>
    <col min="15874" max="16128" width="9.140625" style="1"/>
    <col min="16129" max="16129" width="202.7109375" style="1" customWidth="1"/>
    <col min="16130" max="16384" width="9.140625" style="1"/>
  </cols>
  <sheetData>
    <row r="3" spans="1:1" s="3" customFormat="1" ht="31.5" x14ac:dyDescent="0.25">
      <c r="A3" s="4" t="s">
        <v>72</v>
      </c>
    </row>
    <row r="5" spans="1:1" x14ac:dyDescent="0.25">
      <c r="A5" s="1" t="s">
        <v>65</v>
      </c>
    </row>
    <row r="7" spans="1:1" x14ac:dyDescent="0.25">
      <c r="A7" s="2" t="s">
        <v>66</v>
      </c>
    </row>
    <row r="9" spans="1:1" x14ac:dyDescent="0.25">
      <c r="A9" s="1" t="s">
        <v>76</v>
      </c>
    </row>
    <row r="11" spans="1:1" ht="31.5" x14ac:dyDescent="0.25">
      <c r="A11" s="1" t="s">
        <v>67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tabSelected="1" zoomScaleNormal="100" zoomScaleSheetLayoutView="80" workbookViewId="0">
      <selection activeCell="G15" sqref="G15"/>
    </sheetView>
  </sheetViews>
  <sheetFormatPr defaultRowHeight="15.75" x14ac:dyDescent="0.25"/>
  <cols>
    <col min="1" max="1" width="25.85546875" style="7" bestFit="1" customWidth="1"/>
    <col min="2" max="2" width="13.140625" style="7" customWidth="1"/>
    <col min="3" max="3" width="15.28515625" style="7" customWidth="1"/>
    <col min="4" max="4" width="21.28515625" style="7" customWidth="1"/>
    <col min="5" max="5" width="14.140625" style="7" customWidth="1"/>
    <col min="6" max="6" width="15.28515625" style="7" customWidth="1"/>
    <col min="7" max="7" width="21.28515625" style="7" customWidth="1"/>
    <col min="8" max="8" width="12.140625" style="7" customWidth="1"/>
    <col min="9" max="9" width="15.28515625" style="7" customWidth="1"/>
    <col min="10" max="10" width="21.28515625" style="7" customWidth="1"/>
    <col min="11" max="16384" width="9.140625" style="7"/>
  </cols>
  <sheetData>
    <row r="1" spans="1:10" s="6" customFormat="1" ht="21" customHeight="1" x14ac:dyDescent="0.25">
      <c r="A1" s="30" t="s">
        <v>75</v>
      </c>
      <c r="B1" s="30"/>
      <c r="C1" s="30"/>
      <c r="D1" s="30"/>
      <c r="E1" s="30"/>
      <c r="F1" s="30"/>
      <c r="G1" s="30"/>
      <c r="H1" s="30"/>
      <c r="I1" s="30"/>
      <c r="J1" s="30"/>
    </row>
    <row r="2" spans="1:10" ht="15" customHeight="1" x14ac:dyDescent="0.25">
      <c r="A2" s="35" t="s">
        <v>73</v>
      </c>
      <c r="B2" s="35"/>
      <c r="C2" s="35"/>
      <c r="D2" s="35"/>
      <c r="E2" s="35"/>
      <c r="F2" s="35"/>
      <c r="G2" s="35"/>
      <c r="H2" s="35"/>
      <c r="I2" s="35"/>
      <c r="J2" s="35"/>
    </row>
    <row r="3" spans="1:10" ht="35.25" customHeight="1" x14ac:dyDescent="0.25">
      <c r="A3" s="36" t="s">
        <v>63</v>
      </c>
      <c r="B3" s="36"/>
      <c r="C3" s="36"/>
      <c r="D3" s="36"/>
      <c r="E3" s="36"/>
      <c r="F3" s="36"/>
      <c r="G3" s="36"/>
      <c r="H3" s="36"/>
      <c r="I3" s="36"/>
      <c r="J3" s="36"/>
    </row>
    <row r="4" spans="1:10" ht="16.5" customHeight="1" x14ac:dyDescent="0.25">
      <c r="A4" s="36" t="s">
        <v>64</v>
      </c>
      <c r="B4" s="37"/>
      <c r="C4" s="37"/>
      <c r="D4" s="37"/>
      <c r="E4" s="37"/>
      <c r="F4" s="37"/>
      <c r="G4" s="37"/>
      <c r="H4" s="37"/>
      <c r="I4" s="37"/>
      <c r="J4" s="37"/>
    </row>
    <row r="5" spans="1:10" ht="35.25" customHeight="1" x14ac:dyDescent="0.25">
      <c r="A5" s="36" t="s">
        <v>0</v>
      </c>
      <c r="B5" s="36"/>
      <c r="C5" s="36"/>
      <c r="D5" s="36"/>
      <c r="E5" s="36"/>
      <c r="F5" s="36"/>
      <c r="G5" s="36"/>
      <c r="H5" s="36"/>
      <c r="I5" s="36"/>
      <c r="J5" s="36"/>
    </row>
    <row r="6" spans="1:10" ht="22.5" customHeight="1" x14ac:dyDescent="0.25">
      <c r="A6" s="36" t="s">
        <v>66</v>
      </c>
      <c r="B6" s="36"/>
      <c r="C6" s="36"/>
      <c r="D6" s="36"/>
      <c r="E6" s="36"/>
      <c r="F6" s="36"/>
      <c r="G6" s="36"/>
      <c r="H6" s="36"/>
      <c r="I6" s="36"/>
      <c r="J6" s="8"/>
    </row>
    <row r="7" spans="1:10" ht="16.5" customHeight="1" x14ac:dyDescent="0.25">
      <c r="A7" s="35" t="s">
        <v>74</v>
      </c>
      <c r="B7" s="38"/>
      <c r="C7" s="38"/>
      <c r="D7" s="38"/>
      <c r="E7" s="38"/>
      <c r="F7" s="38"/>
      <c r="G7" s="38"/>
      <c r="H7" s="38"/>
      <c r="I7" s="38"/>
      <c r="J7" s="38"/>
    </row>
    <row r="8" spans="1:10" ht="3.75" customHeight="1" thickBot="1" x14ac:dyDescent="0.3">
      <c r="A8" s="9"/>
    </row>
    <row r="9" spans="1:10" ht="17.25" thickTop="1" thickBot="1" x14ac:dyDescent="0.3">
      <c r="A9" s="10"/>
      <c r="B9" s="31" t="s">
        <v>1</v>
      </c>
      <c r="C9" s="32"/>
      <c r="D9" s="33"/>
      <c r="E9" s="34" t="s">
        <v>2</v>
      </c>
      <c r="F9" s="32"/>
      <c r="G9" s="33"/>
      <c r="H9" s="34" t="s">
        <v>3</v>
      </c>
      <c r="I9" s="32"/>
      <c r="J9" s="33"/>
    </row>
    <row r="10" spans="1:10" ht="16.5" thickBot="1" x14ac:dyDescent="0.3">
      <c r="A10" s="11" t="s">
        <v>4</v>
      </c>
      <c r="B10" s="12" t="s">
        <v>5</v>
      </c>
      <c r="C10" s="12" t="s">
        <v>6</v>
      </c>
      <c r="D10" s="13" t="s">
        <v>7</v>
      </c>
      <c r="E10" s="12" t="s">
        <v>8</v>
      </c>
      <c r="F10" s="12" t="s">
        <v>9</v>
      </c>
      <c r="G10" s="13" t="s">
        <v>10</v>
      </c>
      <c r="H10" s="12" t="s">
        <v>11</v>
      </c>
      <c r="I10" s="12" t="s">
        <v>12</v>
      </c>
      <c r="J10" s="13" t="s">
        <v>13</v>
      </c>
    </row>
    <row r="11" spans="1:10" x14ac:dyDescent="0.25">
      <c r="A11" s="41" t="s">
        <v>14</v>
      </c>
      <c r="B11" s="41" t="s">
        <v>15</v>
      </c>
      <c r="C11" s="41" t="s">
        <v>16</v>
      </c>
      <c r="D11" s="14" t="s">
        <v>17</v>
      </c>
      <c r="E11" s="39" t="s">
        <v>15</v>
      </c>
      <c r="F11" s="41" t="s">
        <v>16</v>
      </c>
      <c r="G11" s="14" t="s">
        <v>17</v>
      </c>
      <c r="H11" s="39" t="s">
        <v>15</v>
      </c>
      <c r="I11" s="41" t="s">
        <v>16</v>
      </c>
      <c r="J11" s="14" t="s">
        <v>17</v>
      </c>
    </row>
    <row r="12" spans="1:10" ht="38.25" customHeight="1" thickBot="1" x14ac:dyDescent="0.3">
      <c r="A12" s="42"/>
      <c r="B12" s="42"/>
      <c r="C12" s="42"/>
      <c r="D12" s="13" t="s">
        <v>18</v>
      </c>
      <c r="E12" s="40"/>
      <c r="F12" s="42"/>
      <c r="G12" s="13" t="s">
        <v>19</v>
      </c>
      <c r="H12" s="40"/>
      <c r="I12" s="42"/>
      <c r="J12" s="13" t="s">
        <v>20</v>
      </c>
    </row>
    <row r="13" spans="1:10" ht="16.5" thickBot="1" x14ac:dyDescent="0.3">
      <c r="A13" s="15" t="s">
        <v>21</v>
      </c>
      <c r="B13" s="16">
        <v>100</v>
      </c>
      <c r="C13" s="5"/>
      <c r="D13" s="17">
        <f t="shared" ref="D13:D51" si="0">SUM(B13*C13)</f>
        <v>0</v>
      </c>
      <c r="E13" s="16">
        <v>100</v>
      </c>
      <c r="F13" s="5"/>
      <c r="G13" s="17">
        <f>SUM(E13*F13)</f>
        <v>0</v>
      </c>
      <c r="H13" s="16">
        <v>100</v>
      </c>
      <c r="I13" s="5"/>
      <c r="J13" s="17">
        <f>SUM(H13*I13)</f>
        <v>0</v>
      </c>
    </row>
    <row r="14" spans="1:10" ht="32.25" thickBot="1" x14ac:dyDescent="0.3">
      <c r="A14" s="15" t="s">
        <v>22</v>
      </c>
      <c r="B14" s="16">
        <v>100</v>
      </c>
      <c r="C14" s="5"/>
      <c r="D14" s="17">
        <f t="shared" si="0"/>
        <v>0</v>
      </c>
      <c r="E14" s="16">
        <v>100</v>
      </c>
      <c r="F14" s="5"/>
      <c r="G14" s="17">
        <f t="shared" ref="G14:G51" si="1">SUM(E14*F14)</f>
        <v>0</v>
      </c>
      <c r="H14" s="16">
        <v>100</v>
      </c>
      <c r="I14" s="5"/>
      <c r="J14" s="17">
        <f t="shared" ref="J14:J51" si="2">SUM(H14*I14)</f>
        <v>0</v>
      </c>
    </row>
    <row r="15" spans="1:10" ht="32.25" thickBot="1" x14ac:dyDescent="0.3">
      <c r="A15" s="15" t="s">
        <v>23</v>
      </c>
      <c r="B15" s="16">
        <v>100</v>
      </c>
      <c r="C15" s="5"/>
      <c r="D15" s="17">
        <f t="shared" si="0"/>
        <v>0</v>
      </c>
      <c r="E15" s="16">
        <v>100</v>
      </c>
      <c r="F15" s="5"/>
      <c r="G15" s="17">
        <f t="shared" si="1"/>
        <v>0</v>
      </c>
      <c r="H15" s="16">
        <v>100</v>
      </c>
      <c r="I15" s="5"/>
      <c r="J15" s="17">
        <f t="shared" si="2"/>
        <v>0</v>
      </c>
    </row>
    <row r="16" spans="1:10" ht="32.25" thickBot="1" x14ac:dyDescent="0.3">
      <c r="A16" s="15" t="s">
        <v>24</v>
      </c>
      <c r="B16" s="16">
        <v>100</v>
      </c>
      <c r="C16" s="5"/>
      <c r="D16" s="17">
        <f t="shared" si="0"/>
        <v>0</v>
      </c>
      <c r="E16" s="16">
        <v>100</v>
      </c>
      <c r="F16" s="5"/>
      <c r="G16" s="17">
        <f t="shared" si="1"/>
        <v>0</v>
      </c>
      <c r="H16" s="16">
        <v>100</v>
      </c>
      <c r="I16" s="5"/>
      <c r="J16" s="17">
        <f t="shared" si="2"/>
        <v>0</v>
      </c>
    </row>
    <row r="17" spans="1:10" ht="16.5" thickBot="1" x14ac:dyDescent="0.3">
      <c r="A17" s="15" t="s">
        <v>25</v>
      </c>
      <c r="B17" s="16">
        <v>100</v>
      </c>
      <c r="C17" s="5"/>
      <c r="D17" s="17">
        <f t="shared" si="0"/>
        <v>0</v>
      </c>
      <c r="E17" s="16">
        <v>100</v>
      </c>
      <c r="F17" s="5"/>
      <c r="G17" s="17">
        <f t="shared" si="1"/>
        <v>0</v>
      </c>
      <c r="H17" s="16">
        <v>100</v>
      </c>
      <c r="I17" s="5"/>
      <c r="J17" s="17">
        <f t="shared" si="2"/>
        <v>0</v>
      </c>
    </row>
    <row r="18" spans="1:10" ht="32.25" thickBot="1" x14ac:dyDescent="0.3">
      <c r="A18" s="15" t="s">
        <v>71</v>
      </c>
      <c r="B18" s="16">
        <v>100</v>
      </c>
      <c r="C18" s="5"/>
      <c r="D18" s="17">
        <f t="shared" si="0"/>
        <v>0</v>
      </c>
      <c r="E18" s="16">
        <v>100</v>
      </c>
      <c r="F18" s="5"/>
      <c r="G18" s="17">
        <f t="shared" si="1"/>
        <v>0</v>
      </c>
      <c r="H18" s="16">
        <v>100</v>
      </c>
      <c r="I18" s="5"/>
      <c r="J18" s="17">
        <f t="shared" si="2"/>
        <v>0</v>
      </c>
    </row>
    <row r="19" spans="1:10" ht="32.25" thickBot="1" x14ac:dyDescent="0.3">
      <c r="A19" s="15" t="s">
        <v>26</v>
      </c>
      <c r="B19" s="16">
        <v>100</v>
      </c>
      <c r="C19" s="5"/>
      <c r="D19" s="17">
        <f t="shared" si="0"/>
        <v>0</v>
      </c>
      <c r="E19" s="16">
        <v>100</v>
      </c>
      <c r="F19" s="5"/>
      <c r="G19" s="17">
        <f t="shared" si="1"/>
        <v>0</v>
      </c>
      <c r="H19" s="16">
        <v>100</v>
      </c>
      <c r="I19" s="5"/>
      <c r="J19" s="17">
        <f t="shared" si="2"/>
        <v>0</v>
      </c>
    </row>
    <row r="20" spans="1:10" ht="16.5" thickBot="1" x14ac:dyDescent="0.3">
      <c r="A20" s="15" t="s">
        <v>27</v>
      </c>
      <c r="B20" s="16">
        <v>100</v>
      </c>
      <c r="C20" s="5"/>
      <c r="D20" s="17">
        <f t="shared" si="0"/>
        <v>0</v>
      </c>
      <c r="E20" s="16">
        <v>100</v>
      </c>
      <c r="F20" s="5"/>
      <c r="G20" s="17">
        <f t="shared" si="1"/>
        <v>0</v>
      </c>
      <c r="H20" s="16">
        <v>100</v>
      </c>
      <c r="I20" s="5"/>
      <c r="J20" s="17">
        <f t="shared" si="2"/>
        <v>0</v>
      </c>
    </row>
    <row r="21" spans="1:10" ht="16.5" thickBot="1" x14ac:dyDescent="0.3">
      <c r="A21" s="15" t="s">
        <v>28</v>
      </c>
      <c r="B21" s="16">
        <v>100</v>
      </c>
      <c r="C21" s="5"/>
      <c r="D21" s="17">
        <f t="shared" si="0"/>
        <v>0</v>
      </c>
      <c r="E21" s="16">
        <v>100</v>
      </c>
      <c r="F21" s="5"/>
      <c r="G21" s="17">
        <f t="shared" si="1"/>
        <v>0</v>
      </c>
      <c r="H21" s="16">
        <v>100</v>
      </c>
      <c r="I21" s="5"/>
      <c r="J21" s="17">
        <f t="shared" si="2"/>
        <v>0</v>
      </c>
    </row>
    <row r="22" spans="1:10" ht="16.5" thickBot="1" x14ac:dyDescent="0.3">
      <c r="A22" s="15" t="s">
        <v>29</v>
      </c>
      <c r="B22" s="16">
        <v>100</v>
      </c>
      <c r="C22" s="5"/>
      <c r="D22" s="17">
        <f t="shared" si="0"/>
        <v>0</v>
      </c>
      <c r="E22" s="16">
        <v>100</v>
      </c>
      <c r="F22" s="5"/>
      <c r="G22" s="17">
        <f t="shared" si="1"/>
        <v>0</v>
      </c>
      <c r="H22" s="16">
        <v>100</v>
      </c>
      <c r="I22" s="5"/>
      <c r="J22" s="17">
        <f t="shared" si="2"/>
        <v>0</v>
      </c>
    </row>
    <row r="23" spans="1:10" ht="16.5" thickBot="1" x14ac:dyDescent="0.3">
      <c r="A23" s="15" t="s">
        <v>30</v>
      </c>
      <c r="B23" s="16">
        <v>100</v>
      </c>
      <c r="C23" s="5"/>
      <c r="D23" s="17">
        <f t="shared" si="0"/>
        <v>0</v>
      </c>
      <c r="E23" s="16">
        <v>100</v>
      </c>
      <c r="F23" s="5"/>
      <c r="G23" s="17">
        <f t="shared" si="1"/>
        <v>0</v>
      </c>
      <c r="H23" s="16">
        <v>100</v>
      </c>
      <c r="I23" s="5"/>
      <c r="J23" s="17">
        <f t="shared" si="2"/>
        <v>0</v>
      </c>
    </row>
    <row r="24" spans="1:10" ht="32.25" thickBot="1" x14ac:dyDescent="0.3">
      <c r="A24" s="15" t="s">
        <v>31</v>
      </c>
      <c r="B24" s="16">
        <v>100</v>
      </c>
      <c r="C24" s="5"/>
      <c r="D24" s="17">
        <f t="shared" si="0"/>
        <v>0</v>
      </c>
      <c r="E24" s="16">
        <v>100</v>
      </c>
      <c r="F24" s="5"/>
      <c r="G24" s="17">
        <f t="shared" si="1"/>
        <v>0</v>
      </c>
      <c r="H24" s="16">
        <v>100</v>
      </c>
      <c r="I24" s="5"/>
      <c r="J24" s="17">
        <f t="shared" si="2"/>
        <v>0</v>
      </c>
    </row>
    <row r="25" spans="1:10" ht="16.5" thickBot="1" x14ac:dyDescent="0.3">
      <c r="A25" s="15" t="s">
        <v>32</v>
      </c>
      <c r="B25" s="16">
        <v>100</v>
      </c>
      <c r="C25" s="5"/>
      <c r="D25" s="17">
        <f t="shared" si="0"/>
        <v>0</v>
      </c>
      <c r="E25" s="16">
        <v>100</v>
      </c>
      <c r="F25" s="5"/>
      <c r="G25" s="17">
        <f t="shared" si="1"/>
        <v>0</v>
      </c>
      <c r="H25" s="16">
        <v>100</v>
      </c>
      <c r="I25" s="5"/>
      <c r="J25" s="17">
        <f t="shared" si="2"/>
        <v>0</v>
      </c>
    </row>
    <row r="26" spans="1:10" ht="16.5" thickBot="1" x14ac:dyDescent="0.3">
      <c r="A26" s="15" t="s">
        <v>33</v>
      </c>
      <c r="B26" s="16">
        <v>100</v>
      </c>
      <c r="C26" s="5"/>
      <c r="D26" s="17">
        <f t="shared" si="0"/>
        <v>0</v>
      </c>
      <c r="E26" s="16">
        <v>100</v>
      </c>
      <c r="F26" s="5"/>
      <c r="G26" s="17">
        <f t="shared" si="1"/>
        <v>0</v>
      </c>
      <c r="H26" s="16">
        <v>100</v>
      </c>
      <c r="I26" s="5"/>
      <c r="J26" s="17">
        <f t="shared" si="2"/>
        <v>0</v>
      </c>
    </row>
    <row r="27" spans="1:10" ht="16.5" thickBot="1" x14ac:dyDescent="0.3">
      <c r="A27" s="15" t="s">
        <v>34</v>
      </c>
      <c r="B27" s="16">
        <v>100</v>
      </c>
      <c r="C27" s="5"/>
      <c r="D27" s="17">
        <f t="shared" si="0"/>
        <v>0</v>
      </c>
      <c r="E27" s="16">
        <v>100</v>
      </c>
      <c r="F27" s="5"/>
      <c r="G27" s="17">
        <f t="shared" si="1"/>
        <v>0</v>
      </c>
      <c r="H27" s="16">
        <v>100</v>
      </c>
      <c r="I27" s="5"/>
      <c r="J27" s="17">
        <f t="shared" si="2"/>
        <v>0</v>
      </c>
    </row>
    <row r="28" spans="1:10" ht="16.5" thickBot="1" x14ac:dyDescent="0.3">
      <c r="A28" s="15" t="s">
        <v>35</v>
      </c>
      <c r="B28" s="16">
        <v>100</v>
      </c>
      <c r="C28" s="5"/>
      <c r="D28" s="17">
        <f t="shared" si="0"/>
        <v>0</v>
      </c>
      <c r="E28" s="16">
        <v>100</v>
      </c>
      <c r="F28" s="5"/>
      <c r="G28" s="17">
        <f t="shared" si="1"/>
        <v>0</v>
      </c>
      <c r="H28" s="16">
        <v>100</v>
      </c>
      <c r="I28" s="5"/>
      <c r="J28" s="17">
        <f t="shared" si="2"/>
        <v>0</v>
      </c>
    </row>
    <row r="29" spans="1:10" ht="32.25" thickBot="1" x14ac:dyDescent="0.3">
      <c r="A29" s="15" t="s">
        <v>36</v>
      </c>
      <c r="B29" s="16">
        <v>100</v>
      </c>
      <c r="C29" s="5"/>
      <c r="D29" s="17">
        <f t="shared" si="0"/>
        <v>0</v>
      </c>
      <c r="E29" s="16">
        <v>100</v>
      </c>
      <c r="F29" s="5"/>
      <c r="G29" s="17">
        <f t="shared" si="1"/>
        <v>0</v>
      </c>
      <c r="H29" s="16">
        <v>100</v>
      </c>
      <c r="I29" s="5"/>
      <c r="J29" s="17">
        <f t="shared" si="2"/>
        <v>0</v>
      </c>
    </row>
    <row r="30" spans="1:10" ht="16.5" thickBot="1" x14ac:dyDescent="0.3">
      <c r="A30" s="15" t="s">
        <v>37</v>
      </c>
      <c r="B30" s="16">
        <v>100</v>
      </c>
      <c r="C30" s="5"/>
      <c r="D30" s="17">
        <f t="shared" si="0"/>
        <v>0</v>
      </c>
      <c r="E30" s="16">
        <v>100</v>
      </c>
      <c r="F30" s="5"/>
      <c r="G30" s="17">
        <f t="shared" si="1"/>
        <v>0</v>
      </c>
      <c r="H30" s="16">
        <v>100</v>
      </c>
      <c r="I30" s="5"/>
      <c r="J30" s="17">
        <f t="shared" si="2"/>
        <v>0</v>
      </c>
    </row>
    <row r="31" spans="1:10" ht="32.25" thickBot="1" x14ac:dyDescent="0.3">
      <c r="A31" s="15" t="s">
        <v>38</v>
      </c>
      <c r="B31" s="16">
        <v>100</v>
      </c>
      <c r="C31" s="5"/>
      <c r="D31" s="17">
        <f t="shared" si="0"/>
        <v>0</v>
      </c>
      <c r="E31" s="16">
        <v>100</v>
      </c>
      <c r="F31" s="5"/>
      <c r="G31" s="17">
        <f t="shared" si="1"/>
        <v>0</v>
      </c>
      <c r="H31" s="16">
        <v>100</v>
      </c>
      <c r="I31" s="5"/>
      <c r="J31" s="17">
        <f t="shared" si="2"/>
        <v>0</v>
      </c>
    </row>
    <row r="32" spans="1:10" ht="32.25" thickBot="1" x14ac:dyDescent="0.3">
      <c r="A32" s="15" t="s">
        <v>39</v>
      </c>
      <c r="B32" s="16">
        <v>100</v>
      </c>
      <c r="C32" s="5"/>
      <c r="D32" s="17">
        <f t="shared" si="0"/>
        <v>0</v>
      </c>
      <c r="E32" s="16">
        <v>100</v>
      </c>
      <c r="F32" s="5"/>
      <c r="G32" s="17">
        <f t="shared" si="1"/>
        <v>0</v>
      </c>
      <c r="H32" s="16">
        <v>100</v>
      </c>
      <c r="I32" s="5"/>
      <c r="J32" s="17">
        <f t="shared" si="2"/>
        <v>0</v>
      </c>
    </row>
    <row r="33" spans="1:10" ht="32.25" thickBot="1" x14ac:dyDescent="0.3">
      <c r="A33" s="15" t="s">
        <v>40</v>
      </c>
      <c r="B33" s="16">
        <v>100</v>
      </c>
      <c r="C33" s="5"/>
      <c r="D33" s="17">
        <f t="shared" si="0"/>
        <v>0</v>
      </c>
      <c r="E33" s="16">
        <v>100</v>
      </c>
      <c r="F33" s="5"/>
      <c r="G33" s="17">
        <f t="shared" si="1"/>
        <v>0</v>
      </c>
      <c r="H33" s="16">
        <v>100</v>
      </c>
      <c r="I33" s="5"/>
      <c r="J33" s="17">
        <f t="shared" si="2"/>
        <v>0</v>
      </c>
    </row>
    <row r="34" spans="1:10" ht="16.5" thickBot="1" x14ac:dyDescent="0.3">
      <c r="A34" s="15" t="s">
        <v>41</v>
      </c>
      <c r="B34" s="16">
        <v>100</v>
      </c>
      <c r="C34" s="5"/>
      <c r="D34" s="17">
        <f t="shared" si="0"/>
        <v>0</v>
      </c>
      <c r="E34" s="16">
        <v>100</v>
      </c>
      <c r="F34" s="5"/>
      <c r="G34" s="17">
        <f t="shared" si="1"/>
        <v>0</v>
      </c>
      <c r="H34" s="16">
        <v>100</v>
      </c>
      <c r="I34" s="5"/>
      <c r="J34" s="17">
        <f t="shared" si="2"/>
        <v>0</v>
      </c>
    </row>
    <row r="35" spans="1:10" ht="16.5" thickBot="1" x14ac:dyDescent="0.3">
      <c r="A35" s="15" t="s">
        <v>42</v>
      </c>
      <c r="B35" s="16">
        <v>100</v>
      </c>
      <c r="C35" s="5"/>
      <c r="D35" s="17">
        <f t="shared" si="0"/>
        <v>0</v>
      </c>
      <c r="E35" s="16">
        <v>100</v>
      </c>
      <c r="F35" s="5"/>
      <c r="G35" s="17">
        <f t="shared" si="1"/>
        <v>0</v>
      </c>
      <c r="H35" s="16">
        <v>100</v>
      </c>
      <c r="I35" s="5"/>
      <c r="J35" s="17">
        <f t="shared" si="2"/>
        <v>0</v>
      </c>
    </row>
    <row r="36" spans="1:10" ht="16.5" thickBot="1" x14ac:dyDescent="0.3">
      <c r="A36" s="15" t="s">
        <v>43</v>
      </c>
      <c r="B36" s="16">
        <v>100</v>
      </c>
      <c r="C36" s="5"/>
      <c r="D36" s="17">
        <f t="shared" si="0"/>
        <v>0</v>
      </c>
      <c r="E36" s="16">
        <v>100</v>
      </c>
      <c r="F36" s="5"/>
      <c r="G36" s="17">
        <f t="shared" si="1"/>
        <v>0</v>
      </c>
      <c r="H36" s="16">
        <v>100</v>
      </c>
      <c r="I36" s="5"/>
      <c r="J36" s="17">
        <f t="shared" si="2"/>
        <v>0</v>
      </c>
    </row>
    <row r="37" spans="1:10" ht="16.5" thickBot="1" x14ac:dyDescent="0.3">
      <c r="A37" s="15" t="s">
        <v>44</v>
      </c>
      <c r="B37" s="16">
        <v>100</v>
      </c>
      <c r="C37" s="5"/>
      <c r="D37" s="17">
        <f t="shared" si="0"/>
        <v>0</v>
      </c>
      <c r="E37" s="16">
        <v>100</v>
      </c>
      <c r="F37" s="5"/>
      <c r="G37" s="17">
        <f t="shared" si="1"/>
        <v>0</v>
      </c>
      <c r="H37" s="16">
        <v>100</v>
      </c>
      <c r="I37" s="5"/>
      <c r="J37" s="17">
        <f t="shared" si="2"/>
        <v>0</v>
      </c>
    </row>
    <row r="38" spans="1:10" ht="16.5" thickBot="1" x14ac:dyDescent="0.3">
      <c r="A38" s="15" t="s">
        <v>45</v>
      </c>
      <c r="B38" s="16">
        <v>100</v>
      </c>
      <c r="C38" s="5"/>
      <c r="D38" s="17">
        <f t="shared" si="0"/>
        <v>0</v>
      </c>
      <c r="E38" s="16">
        <v>100</v>
      </c>
      <c r="F38" s="5"/>
      <c r="G38" s="17">
        <f t="shared" si="1"/>
        <v>0</v>
      </c>
      <c r="H38" s="16">
        <v>100</v>
      </c>
      <c r="I38" s="5"/>
      <c r="J38" s="17">
        <f t="shared" si="2"/>
        <v>0</v>
      </c>
    </row>
    <row r="39" spans="1:10" ht="16.5" thickBot="1" x14ac:dyDescent="0.3">
      <c r="A39" s="15" t="s">
        <v>46</v>
      </c>
      <c r="B39" s="16">
        <v>100</v>
      </c>
      <c r="C39" s="5"/>
      <c r="D39" s="17">
        <f t="shared" si="0"/>
        <v>0</v>
      </c>
      <c r="E39" s="16">
        <v>100</v>
      </c>
      <c r="F39" s="5"/>
      <c r="G39" s="17">
        <f t="shared" si="1"/>
        <v>0</v>
      </c>
      <c r="H39" s="16">
        <v>100</v>
      </c>
      <c r="I39" s="5"/>
      <c r="J39" s="17">
        <f t="shared" si="2"/>
        <v>0</v>
      </c>
    </row>
    <row r="40" spans="1:10" ht="16.5" thickBot="1" x14ac:dyDescent="0.3">
      <c r="A40" s="15" t="s">
        <v>47</v>
      </c>
      <c r="B40" s="16">
        <v>100</v>
      </c>
      <c r="C40" s="5"/>
      <c r="D40" s="17">
        <f t="shared" si="0"/>
        <v>0</v>
      </c>
      <c r="E40" s="16">
        <v>100</v>
      </c>
      <c r="F40" s="5"/>
      <c r="G40" s="17">
        <f t="shared" si="1"/>
        <v>0</v>
      </c>
      <c r="H40" s="16">
        <v>100</v>
      </c>
      <c r="I40" s="5"/>
      <c r="J40" s="17">
        <f t="shared" si="2"/>
        <v>0</v>
      </c>
    </row>
    <row r="41" spans="1:10" ht="16.5" thickBot="1" x14ac:dyDescent="0.3">
      <c r="A41" s="15" t="s">
        <v>48</v>
      </c>
      <c r="B41" s="16">
        <v>100</v>
      </c>
      <c r="C41" s="5"/>
      <c r="D41" s="17">
        <f t="shared" si="0"/>
        <v>0</v>
      </c>
      <c r="E41" s="16">
        <v>100</v>
      </c>
      <c r="F41" s="5"/>
      <c r="G41" s="17">
        <f t="shared" si="1"/>
        <v>0</v>
      </c>
      <c r="H41" s="16">
        <v>100</v>
      </c>
      <c r="I41" s="5"/>
      <c r="J41" s="17">
        <f t="shared" si="2"/>
        <v>0</v>
      </c>
    </row>
    <row r="42" spans="1:10" ht="16.5" thickBot="1" x14ac:dyDescent="0.3">
      <c r="A42" s="15" t="s">
        <v>49</v>
      </c>
      <c r="B42" s="16">
        <v>100</v>
      </c>
      <c r="C42" s="5"/>
      <c r="D42" s="17">
        <f t="shared" si="0"/>
        <v>0</v>
      </c>
      <c r="E42" s="16">
        <v>100</v>
      </c>
      <c r="F42" s="5"/>
      <c r="G42" s="17">
        <f t="shared" si="1"/>
        <v>0</v>
      </c>
      <c r="H42" s="16">
        <v>100</v>
      </c>
      <c r="I42" s="5"/>
      <c r="J42" s="17">
        <f t="shared" si="2"/>
        <v>0</v>
      </c>
    </row>
    <row r="43" spans="1:10" ht="16.5" thickBot="1" x14ac:dyDescent="0.3">
      <c r="A43" s="15" t="s">
        <v>50</v>
      </c>
      <c r="B43" s="16">
        <v>100</v>
      </c>
      <c r="C43" s="5"/>
      <c r="D43" s="17">
        <f t="shared" si="0"/>
        <v>0</v>
      </c>
      <c r="E43" s="16">
        <v>100</v>
      </c>
      <c r="F43" s="5"/>
      <c r="G43" s="17">
        <f t="shared" si="1"/>
        <v>0</v>
      </c>
      <c r="H43" s="16">
        <v>100</v>
      </c>
      <c r="I43" s="5"/>
      <c r="J43" s="17">
        <f t="shared" si="2"/>
        <v>0</v>
      </c>
    </row>
    <row r="44" spans="1:10" ht="16.5" thickBot="1" x14ac:dyDescent="0.3">
      <c r="A44" s="15" t="s">
        <v>51</v>
      </c>
      <c r="B44" s="16">
        <v>100</v>
      </c>
      <c r="C44" s="5"/>
      <c r="D44" s="17">
        <f t="shared" si="0"/>
        <v>0</v>
      </c>
      <c r="E44" s="16">
        <v>100</v>
      </c>
      <c r="F44" s="5"/>
      <c r="G44" s="17">
        <f t="shared" si="1"/>
        <v>0</v>
      </c>
      <c r="H44" s="16">
        <v>100</v>
      </c>
      <c r="I44" s="5"/>
      <c r="J44" s="17">
        <f t="shared" si="2"/>
        <v>0</v>
      </c>
    </row>
    <row r="45" spans="1:10" ht="16.5" thickBot="1" x14ac:dyDescent="0.3">
      <c r="A45" s="15" t="s">
        <v>52</v>
      </c>
      <c r="B45" s="16">
        <v>100</v>
      </c>
      <c r="C45" s="5"/>
      <c r="D45" s="17">
        <f t="shared" si="0"/>
        <v>0</v>
      </c>
      <c r="E45" s="16">
        <v>100</v>
      </c>
      <c r="F45" s="5"/>
      <c r="G45" s="17">
        <f t="shared" si="1"/>
        <v>0</v>
      </c>
      <c r="H45" s="16">
        <v>100</v>
      </c>
      <c r="I45" s="5"/>
      <c r="J45" s="17">
        <f t="shared" si="2"/>
        <v>0</v>
      </c>
    </row>
    <row r="46" spans="1:10" ht="16.5" thickBot="1" x14ac:dyDescent="0.3">
      <c r="A46" s="15" t="s">
        <v>53</v>
      </c>
      <c r="B46" s="16">
        <v>100</v>
      </c>
      <c r="C46" s="5"/>
      <c r="D46" s="17">
        <f t="shared" si="0"/>
        <v>0</v>
      </c>
      <c r="E46" s="16">
        <v>100</v>
      </c>
      <c r="F46" s="5"/>
      <c r="G46" s="17">
        <f t="shared" si="1"/>
        <v>0</v>
      </c>
      <c r="H46" s="16">
        <v>100</v>
      </c>
      <c r="I46" s="5"/>
      <c r="J46" s="17">
        <f t="shared" si="2"/>
        <v>0</v>
      </c>
    </row>
    <row r="47" spans="1:10" ht="16.5" thickBot="1" x14ac:dyDescent="0.3">
      <c r="A47" s="15" t="s">
        <v>54</v>
      </c>
      <c r="B47" s="16">
        <v>100</v>
      </c>
      <c r="C47" s="5"/>
      <c r="D47" s="17">
        <f t="shared" si="0"/>
        <v>0</v>
      </c>
      <c r="E47" s="16">
        <v>100</v>
      </c>
      <c r="F47" s="5"/>
      <c r="G47" s="17">
        <f t="shared" si="1"/>
        <v>0</v>
      </c>
      <c r="H47" s="16">
        <v>100</v>
      </c>
      <c r="I47" s="5"/>
      <c r="J47" s="17">
        <f t="shared" si="2"/>
        <v>0</v>
      </c>
    </row>
    <row r="48" spans="1:10" ht="16.5" thickBot="1" x14ac:dyDescent="0.3">
      <c r="A48" s="15" t="s">
        <v>55</v>
      </c>
      <c r="B48" s="16">
        <v>100</v>
      </c>
      <c r="C48" s="5"/>
      <c r="D48" s="17">
        <f t="shared" si="0"/>
        <v>0</v>
      </c>
      <c r="E48" s="16">
        <v>100</v>
      </c>
      <c r="F48" s="5"/>
      <c r="G48" s="17">
        <f t="shared" si="1"/>
        <v>0</v>
      </c>
      <c r="H48" s="16">
        <v>100</v>
      </c>
      <c r="I48" s="5"/>
      <c r="J48" s="17">
        <f t="shared" si="2"/>
        <v>0</v>
      </c>
    </row>
    <row r="49" spans="1:10" ht="16.5" thickBot="1" x14ac:dyDescent="0.3">
      <c r="A49" s="15" t="s">
        <v>56</v>
      </c>
      <c r="B49" s="16">
        <v>100</v>
      </c>
      <c r="C49" s="5"/>
      <c r="D49" s="17">
        <f t="shared" si="0"/>
        <v>0</v>
      </c>
      <c r="E49" s="16">
        <v>100</v>
      </c>
      <c r="F49" s="5"/>
      <c r="G49" s="17">
        <f t="shared" si="1"/>
        <v>0</v>
      </c>
      <c r="H49" s="16">
        <v>100</v>
      </c>
      <c r="I49" s="5"/>
      <c r="J49" s="17">
        <f t="shared" si="2"/>
        <v>0</v>
      </c>
    </row>
    <row r="50" spans="1:10" ht="16.5" thickBot="1" x14ac:dyDescent="0.3">
      <c r="A50" s="15" t="s">
        <v>57</v>
      </c>
      <c r="B50" s="16">
        <v>100</v>
      </c>
      <c r="C50" s="5"/>
      <c r="D50" s="17">
        <f t="shared" si="0"/>
        <v>0</v>
      </c>
      <c r="E50" s="16">
        <v>100</v>
      </c>
      <c r="F50" s="5"/>
      <c r="G50" s="17">
        <f t="shared" si="1"/>
        <v>0</v>
      </c>
      <c r="H50" s="16">
        <v>100</v>
      </c>
      <c r="I50" s="5"/>
      <c r="J50" s="17">
        <f t="shared" si="2"/>
        <v>0</v>
      </c>
    </row>
    <row r="51" spans="1:10" ht="16.5" thickBot="1" x14ac:dyDescent="0.3">
      <c r="A51" s="15" t="s">
        <v>58</v>
      </c>
      <c r="B51" s="16">
        <v>100</v>
      </c>
      <c r="C51" s="5"/>
      <c r="D51" s="17">
        <f t="shared" si="0"/>
        <v>0</v>
      </c>
      <c r="E51" s="16">
        <v>100</v>
      </c>
      <c r="F51" s="5"/>
      <c r="G51" s="17">
        <f t="shared" si="1"/>
        <v>0</v>
      </c>
      <c r="H51" s="16">
        <v>100</v>
      </c>
      <c r="I51" s="5"/>
      <c r="J51" s="17">
        <f t="shared" si="2"/>
        <v>0</v>
      </c>
    </row>
    <row r="52" spans="1:10" ht="33" customHeight="1" thickBot="1" x14ac:dyDescent="0.3">
      <c r="A52" s="18"/>
      <c r="B52" s="21" t="s">
        <v>59</v>
      </c>
      <c r="C52" s="22"/>
      <c r="D52" s="19">
        <f>SUM(D13:D51)</f>
        <v>0</v>
      </c>
      <c r="E52" s="23" t="s">
        <v>60</v>
      </c>
      <c r="F52" s="22"/>
      <c r="G52" s="19">
        <f>SUM(G13:G51)</f>
        <v>0</v>
      </c>
      <c r="H52" s="23" t="s">
        <v>61</v>
      </c>
      <c r="I52" s="22"/>
      <c r="J52" s="19">
        <f>SUM(J13:J51)</f>
        <v>0</v>
      </c>
    </row>
    <row r="53" spans="1:10" ht="35.25" customHeight="1" thickTop="1" thickBot="1" x14ac:dyDescent="0.3">
      <c r="A53" s="20"/>
      <c r="B53" s="24" t="s">
        <v>62</v>
      </c>
      <c r="C53" s="25"/>
      <c r="D53" s="25"/>
      <c r="E53" s="25"/>
      <c r="F53" s="25"/>
      <c r="G53" s="26"/>
      <c r="H53" s="27">
        <f>SUM(D52+G52+J52)</f>
        <v>0</v>
      </c>
      <c r="I53" s="28"/>
      <c r="J53" s="29"/>
    </row>
    <row r="56" spans="1:10" x14ac:dyDescent="0.25">
      <c r="A56" s="7" t="s">
        <v>68</v>
      </c>
    </row>
    <row r="57" spans="1:10" x14ac:dyDescent="0.25">
      <c r="A57" s="7" t="s">
        <v>69</v>
      </c>
    </row>
    <row r="58" spans="1:10" x14ac:dyDescent="0.25">
      <c r="A58" s="7" t="s">
        <v>70</v>
      </c>
    </row>
  </sheetData>
  <sheetProtection algorithmName="SHA-512" hashValue="Rr96VVXLQpUrgg+WjY2OCJw1QLdF2Z5QpiX4a0ehiKLQY2AjVPnBi5klpk6m7Cbnsr79Iq9Io9LWw95Bt/YpLg==" saltValue="zGmojh2hrHyYin20hVV24Q==" spinCount="100000" sheet="1"/>
  <protectedRanges>
    <protectedRange sqref="I13:I51" name="Range4"/>
    <protectedRange sqref="F13:F51" name="Range3"/>
    <protectedRange sqref="C13:C51" name="Range2"/>
  </protectedRanges>
  <mergeCells count="22">
    <mergeCell ref="H11:H12"/>
    <mergeCell ref="I11:I12"/>
    <mergeCell ref="A11:A12"/>
    <mergeCell ref="B11:B12"/>
    <mergeCell ref="C11:C12"/>
    <mergeCell ref="E11:E12"/>
    <mergeCell ref="F11:F12"/>
    <mergeCell ref="A1:J1"/>
    <mergeCell ref="B9:D9"/>
    <mergeCell ref="E9:G9"/>
    <mergeCell ref="H9:J9"/>
    <mergeCell ref="A2:J2"/>
    <mergeCell ref="A3:J3"/>
    <mergeCell ref="A4:J4"/>
    <mergeCell ref="A5:J5"/>
    <mergeCell ref="A7:J7"/>
    <mergeCell ref="A6:I6"/>
    <mergeCell ref="B52:C52"/>
    <mergeCell ref="E52:F52"/>
    <mergeCell ref="H52:I52"/>
    <mergeCell ref="B53:G53"/>
    <mergeCell ref="H53:J53"/>
  </mergeCells>
  <pageMargins left="0.25" right="0.25" top="0.75" bottom="0.75" header="0.3" footer="0.3"/>
  <pageSetup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vt:lpstr>
      <vt:lpstr>Table A</vt:lpstr>
      <vt:lpstr>'Table A'!Text59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Ramesh, Azizullah  GSA - Procurement Department</cp:lastModifiedBy>
  <dcterms:created xsi:type="dcterms:W3CDTF">2017-12-07T19:37:59Z</dcterms:created>
  <dcterms:modified xsi:type="dcterms:W3CDTF">2022-11-16T23:03:57Z</dcterms:modified>
</cp:coreProperties>
</file>