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66925"/>
  <mc:AlternateContent xmlns:mc="http://schemas.openxmlformats.org/markup-compatibility/2006">
    <mc:Choice Requires="x15">
      <x15ac:absPath xmlns:x15ac="http://schemas.microsoft.com/office/spreadsheetml/2010/11/ac" url="I:\PURCHASING\PurchContract\Word\K.Handy\CURRENT CONTRACTS\902235 3rd-Party COBRA Admin Services (RFP draft in DC)\2-RFP\Bid Form\"/>
    </mc:Choice>
  </mc:AlternateContent>
  <xr:revisionPtr revIDLastSave="0" documentId="13_ncr:1_{02D0BE21-E7A0-492E-B7EF-65C237F73B9D}" xr6:coauthVersionLast="47" xr6:coauthVersionMax="47" xr10:uidLastSave="{00000000-0000-0000-0000-000000000000}"/>
  <bookViews>
    <workbookView xWindow="28680" yWindow="-120" windowWidth="19440" windowHeight="15000" activeTab="1" xr2:uid="{0F7ED898-1E7D-4142-B2AD-BC72D029A772}"/>
  </bookViews>
  <sheets>
    <sheet name="Instructions" sheetId="2" r:id="rId1"/>
    <sheet name="Bid Form 902235 TPA COBRA"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 i="1" l="1"/>
  <c r="I6" i="1"/>
  <c r="E5" i="1"/>
  <c r="I8" i="1"/>
  <c r="I9" i="1"/>
  <c r="I10" i="1"/>
  <c r="I11" i="1"/>
  <c r="I12" i="1"/>
  <c r="I13" i="1"/>
  <c r="G7" i="1"/>
  <c r="G8" i="1"/>
  <c r="G9" i="1"/>
  <c r="G10" i="1"/>
  <c r="G11" i="1"/>
  <c r="G12" i="1"/>
  <c r="G13" i="1"/>
  <c r="G6" i="1"/>
  <c r="E6" i="1"/>
  <c r="E7" i="1"/>
  <c r="E8" i="1"/>
  <c r="E9" i="1"/>
  <c r="E10" i="1"/>
  <c r="E11" i="1"/>
  <c r="E12" i="1"/>
  <c r="E13" i="1"/>
  <c r="E4" i="1"/>
  <c r="I14" i="1" l="1"/>
  <c r="G14" i="1"/>
  <c r="E14" i="1"/>
  <c r="I15" i="1" l="1"/>
</calcChain>
</file>

<file path=xl/sharedStrings.xml><?xml version="1.0" encoding="utf-8"?>
<sst xmlns="http://schemas.openxmlformats.org/spreadsheetml/2006/main" count="39" uniqueCount="36">
  <si>
    <t>COBRA "Qualifying Event" Notification Letters mailed USPS 1st Class, per letter</t>
  </si>
  <si>
    <t>Initial Notification for Newly Terminated Providers, per letter</t>
  </si>
  <si>
    <t>Premium Billing, Collection &amp; Remittance, per person, per month</t>
  </si>
  <si>
    <t>Rate Change Notification Fee</t>
  </si>
  <si>
    <t>Annual Dental Open Enrollment Notification &amp; Change</t>
  </si>
  <si>
    <t>Instructions: Bidders are to fill in the cell shaded in "yellow".  Further instructions are below.</t>
  </si>
  <si>
    <r>
      <t>COST SHALL BE SUBMITTED AS REQUESTED ON THIS EXCEL BID FORM.  NO ALTERATIONS OR CHANGES OF ANY KIND ARE PERMITTED.</t>
    </r>
    <r>
      <rPr>
        <sz val="13"/>
        <color indexed="8"/>
        <rFont val="Calibri"/>
        <family val="2"/>
      </rPr>
      <t xml:space="preserve">  Bid responses that do not comply will be subject to rejection in total.  The cost quoted shall include all taxes (excluding sales and use tax) and all other charges, including travel expenses, and is the cost the County will pay for the 3-year term of any contract that is a result of this bid.  </t>
    </r>
  </si>
  <si>
    <r>
      <t xml:space="preserve">By submission through the Alameda County </t>
    </r>
    <r>
      <rPr>
        <b/>
        <sz val="13"/>
        <color indexed="12"/>
        <rFont val="Calibri"/>
        <family val="2"/>
      </rPr>
      <t>EZSourcing Supplier Portal</t>
    </r>
    <r>
      <rPr>
        <sz val="13"/>
        <color indexed="8"/>
        <rFont val="Calibri"/>
        <family val="2"/>
      </rPr>
      <t xml:space="preserve"> Bidder certifies to County that all representations, certifications, and statements made by Bidder, as set forth in each entry in the Alameda County </t>
    </r>
    <r>
      <rPr>
        <b/>
        <sz val="13"/>
        <color indexed="12"/>
        <rFont val="Calibri"/>
        <family val="2"/>
      </rPr>
      <t>EZSourcing Supplier Portal</t>
    </r>
    <r>
      <rPr>
        <sz val="13"/>
        <color indexed="8"/>
        <rFont val="Calibri"/>
        <family val="2"/>
      </rPr>
      <t xml:space="preserve"> and attachments are true and correct and are made under penalty of perjury pursuant to the laws of California.</t>
    </r>
  </si>
  <si>
    <t>DESCRIPTION OF SERVICES</t>
  </si>
  <si>
    <t>UNIT OF MEASURES</t>
  </si>
  <si>
    <t>One Time Set Up Fees</t>
  </si>
  <si>
    <t>**Note** - ** This figure is based on an average of 60 active enrolled participants each month, multiplied by 12 months (60 x 12 = 720).</t>
  </si>
  <si>
    <t>One-Time</t>
  </si>
  <si>
    <t>Per Letter</t>
  </si>
  <si>
    <t>Per Change</t>
  </si>
  <si>
    <t>Monthly</t>
  </si>
  <si>
    <t>Notifications to current enrollees of TPA vendor change (Introductory letters to current covered and eligible members)</t>
  </si>
  <si>
    <t>Minimum Monthly Administration Fee</t>
  </si>
  <si>
    <t>Annual Fees</t>
  </si>
  <si>
    <t>Annual</t>
  </si>
  <si>
    <t>Monthly Reports</t>
  </si>
  <si>
    <t>*Note*  - * This figure is based on an average of 100 Newly Eligible Providers each month and 150 Newly Covered Providers each month, multiplied by 12 months (100 x 12 = 1200 or 150 x 12 = 1800).</t>
  </si>
  <si>
    <r>
      <t xml:space="preserve">QUANTITY </t>
    </r>
    <r>
      <rPr>
        <sz val="12"/>
        <color theme="1"/>
        <rFont val="Calibri"/>
        <family val="2"/>
        <scheme val="minor"/>
      </rPr>
      <t>(Estimate)</t>
    </r>
  </si>
  <si>
    <r>
      <t xml:space="preserve">Line items and quantities listed on the </t>
    </r>
    <r>
      <rPr>
        <b/>
        <sz val="13"/>
        <color indexed="8"/>
        <rFont val="Calibri"/>
        <family val="2"/>
      </rPr>
      <t>Excel Spreadsheet BID FORM</t>
    </r>
    <r>
      <rPr>
        <sz val="13"/>
        <color indexed="12"/>
        <rFont val="Calibri"/>
        <family val="2"/>
      </rPr>
      <t xml:space="preserve"> </t>
    </r>
    <r>
      <rPr>
        <sz val="13"/>
        <color indexed="8"/>
        <rFont val="Calibri"/>
        <family val="2"/>
      </rPr>
      <t xml:space="preserve">are estimates and are not to be construed as a commitment. </t>
    </r>
    <r>
      <rPr>
        <b/>
        <sz val="13"/>
        <color indexed="8"/>
        <rFont val="Calibri"/>
        <family val="2"/>
      </rPr>
      <t xml:space="preserve"> No minimum or maximum is guaranteed or implied.  </t>
    </r>
    <r>
      <rPr>
        <b/>
        <sz val="13"/>
        <color theme="1"/>
        <rFont val="Calibri"/>
        <family val="2"/>
      </rPr>
      <t>No partial bids will be accepted.</t>
    </r>
  </si>
  <si>
    <t>Per Letter *</t>
  </si>
  <si>
    <t>Per Enrollee **</t>
  </si>
  <si>
    <t>Total</t>
  </si>
  <si>
    <t>GRAND TOTAL</t>
  </si>
  <si>
    <t>EXTENDED COST 
Year 1</t>
  </si>
  <si>
    <t>EXTENDED COST 
Year 2</t>
  </si>
  <si>
    <t>EXTENDED COST 
Year 3</t>
  </si>
  <si>
    <t>902235 BID FORM</t>
  </si>
  <si>
    <t>Bid Form 902235 Third Party COBRA Admin Services</t>
  </si>
  <si>
    <t xml:space="preserve">UNIT COST Year 1               </t>
  </si>
  <si>
    <t xml:space="preserve">UNIT COST Year 2              </t>
  </si>
  <si>
    <t xml:space="preserve">UNIT COST Year 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</si>
</sst>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5" x14ac:knownFonts="1">
    <font>
      <sz val="11"/>
      <color theme="1"/>
      <name val="Calibri"/>
      <family val="2"/>
      <scheme val="minor"/>
    </font>
    <font>
      <sz val="11"/>
      <color theme="1"/>
      <name val="Calibri"/>
      <family val="2"/>
      <scheme val="minor"/>
    </font>
    <font>
      <sz val="18"/>
      <color theme="1"/>
      <name val="Calibri"/>
      <family val="2"/>
      <scheme val="minor"/>
    </font>
    <font>
      <b/>
      <sz val="14"/>
      <color theme="1"/>
      <name val="Calibri"/>
      <family val="2"/>
      <scheme val="minor"/>
    </font>
    <font>
      <b/>
      <sz val="16"/>
      <color theme="1"/>
      <name val="Calibri"/>
      <family val="2"/>
      <scheme val="minor"/>
    </font>
    <font>
      <sz val="12"/>
      <color theme="1"/>
      <name val="Calibri"/>
      <family val="2"/>
      <scheme val="minor"/>
    </font>
    <font>
      <b/>
      <sz val="11"/>
      <color theme="1"/>
      <name val="Calibri"/>
      <family val="2"/>
      <scheme val="minor"/>
    </font>
    <font>
      <b/>
      <sz val="13"/>
      <color theme="1"/>
      <name val="Calibri"/>
      <family val="2"/>
    </font>
    <font>
      <sz val="13"/>
      <color indexed="8"/>
      <name val="Calibri"/>
      <family val="2"/>
    </font>
    <font>
      <sz val="13"/>
      <color theme="1"/>
      <name val="Calibri"/>
      <family val="2"/>
    </font>
    <font>
      <b/>
      <sz val="13"/>
      <color indexed="8"/>
      <name val="Calibri"/>
      <family val="2"/>
    </font>
    <font>
      <sz val="13"/>
      <color indexed="12"/>
      <name val="Calibri"/>
      <family val="2"/>
    </font>
    <font>
      <b/>
      <sz val="13"/>
      <color indexed="12"/>
      <name val="Calibri"/>
      <family val="2"/>
    </font>
    <font>
      <b/>
      <sz val="20"/>
      <color theme="1"/>
      <name val="Calibri"/>
      <family val="2"/>
      <scheme val="minor"/>
    </font>
    <font>
      <b/>
      <sz val="12"/>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2"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2">
    <xf numFmtId="0" fontId="0" fillId="0" borderId="0" xfId="0"/>
    <xf numFmtId="0" fontId="2" fillId="0" borderId="0" xfId="0" applyFont="1" applyAlignment="1"/>
    <xf numFmtId="0" fontId="0" fillId="0" borderId="0" xfId="0"/>
    <xf numFmtId="0" fontId="3" fillId="2" borderId="0" xfId="0" applyFont="1" applyFill="1"/>
    <xf numFmtId="0" fontId="7" fillId="0" borderId="0" xfId="0" applyFont="1" applyAlignment="1">
      <alignment horizontal="justify" vertical="center"/>
    </xf>
    <xf numFmtId="0" fontId="9" fillId="0" borderId="0" xfId="0" applyFont="1" applyAlignment="1">
      <alignment horizontal="justify" vertical="center"/>
    </xf>
    <xf numFmtId="0" fontId="9" fillId="0" borderId="0" xfId="0" applyFont="1" applyAlignment="1">
      <alignment horizontal="left" vertical="center" wrapText="1"/>
    </xf>
    <xf numFmtId="0" fontId="3" fillId="0" borderId="0" xfId="0" applyFont="1" applyAlignment="1">
      <alignment vertical="center"/>
    </xf>
    <xf numFmtId="0" fontId="5" fillId="0" borderId="1" xfId="0" applyFont="1" applyBorder="1" applyAlignment="1">
      <alignment vertical="center"/>
    </xf>
    <xf numFmtId="0" fontId="5" fillId="0" borderId="1" xfId="0" applyFont="1" applyBorder="1" applyAlignment="1">
      <alignment horizontal="center" vertical="center"/>
    </xf>
    <xf numFmtId="0" fontId="5" fillId="0" borderId="1" xfId="0" applyFont="1" applyBorder="1" applyAlignment="1">
      <alignment vertical="center" wrapText="1"/>
    </xf>
    <xf numFmtId="0" fontId="6" fillId="0" borderId="0" xfId="0" applyFont="1"/>
    <xf numFmtId="0" fontId="5" fillId="0" borderId="1" xfId="0" applyFont="1" applyFill="1" applyBorder="1" applyAlignment="1">
      <alignment horizontal="center" vertical="center"/>
    </xf>
    <xf numFmtId="44" fontId="5" fillId="2" borderId="1" xfId="1" applyFont="1" applyFill="1" applyBorder="1" applyAlignment="1" applyProtection="1">
      <alignment horizontal="center" vertical="center"/>
      <protection locked="0"/>
    </xf>
    <xf numFmtId="0" fontId="14" fillId="0" borderId="1" xfId="0" applyFont="1" applyBorder="1" applyAlignment="1">
      <alignment horizontal="center" vertical="center"/>
    </xf>
    <xf numFmtId="44" fontId="4" fillId="0" borderId="1" xfId="1" applyFont="1" applyFill="1" applyBorder="1" applyAlignment="1">
      <alignment horizontal="center" vertical="center"/>
    </xf>
    <xf numFmtId="0" fontId="4" fillId="0" borderId="0" xfId="0" applyFont="1" applyFill="1" applyBorder="1" applyAlignment="1">
      <alignment horizontal="right" vertical="center" wrapText="1"/>
    </xf>
    <xf numFmtId="44" fontId="4" fillId="0" borderId="0" xfId="0" applyNumberFormat="1" applyFont="1" applyFill="1"/>
    <xf numFmtId="44" fontId="5" fillId="0" borderId="1" xfId="1" applyFont="1" applyFill="1" applyBorder="1" applyAlignment="1" applyProtection="1">
      <alignment horizontal="center" vertical="center"/>
    </xf>
    <xf numFmtId="44" fontId="5" fillId="4" borderId="1" xfId="1" applyFont="1" applyFill="1" applyBorder="1" applyAlignment="1" applyProtection="1">
      <alignment horizontal="center" vertical="center"/>
    </xf>
    <xf numFmtId="44" fontId="4" fillId="0" borderId="1" xfId="1" applyFont="1" applyBorder="1" applyAlignment="1">
      <alignment vertical="center"/>
    </xf>
    <xf numFmtId="44" fontId="4" fillId="0" borderId="1" xfId="1" applyFont="1" applyBorder="1" applyAlignment="1" applyProtection="1">
      <alignment vertical="center"/>
    </xf>
    <xf numFmtId="44" fontId="4" fillId="3" borderId="1" xfId="1" applyFont="1" applyFill="1" applyBorder="1"/>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xf>
    <xf numFmtId="0" fontId="13" fillId="3" borderId="0" xfId="0" applyFont="1" applyFill="1" applyAlignment="1">
      <alignment horizontal="center" vertical="center"/>
    </xf>
    <xf numFmtId="0" fontId="6" fillId="2" borderId="0" xfId="0" applyFont="1" applyFill="1" applyAlignment="1">
      <alignment vertical="top" wrapText="1"/>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Fill="1" applyBorder="1" applyAlignment="1">
      <alignment horizontal="righ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554B61-9C9C-430C-8B9A-CAD6335249D2}">
  <dimension ref="A1:A10"/>
  <sheetViews>
    <sheetView workbookViewId="0">
      <selection sqref="A1:A2"/>
    </sheetView>
  </sheetViews>
  <sheetFormatPr defaultRowHeight="14.5" x14ac:dyDescent="0.35"/>
  <cols>
    <col min="1" max="1" width="116.54296875" style="2" customWidth="1"/>
  </cols>
  <sheetData>
    <row r="1" spans="1:1" s="2" customFormat="1" x14ac:dyDescent="0.35">
      <c r="A1" s="25" t="s">
        <v>31</v>
      </c>
    </row>
    <row r="2" spans="1:1" s="2" customFormat="1" x14ac:dyDescent="0.35">
      <c r="A2" s="25"/>
    </row>
    <row r="4" spans="1:1" ht="18.5" x14ac:dyDescent="0.45">
      <c r="A4" s="3" t="s">
        <v>5</v>
      </c>
    </row>
    <row r="6" spans="1:1" ht="68" x14ac:dyDescent="0.35">
      <c r="A6" s="4" t="s">
        <v>6</v>
      </c>
    </row>
    <row r="8" spans="1:1" ht="34" x14ac:dyDescent="0.35">
      <c r="A8" s="5" t="s">
        <v>23</v>
      </c>
    </row>
    <row r="9" spans="1:1" x14ac:dyDescent="0.35">
      <c r="A9" s="11"/>
    </row>
    <row r="10" spans="1:1" ht="68" x14ac:dyDescent="0.35">
      <c r="A10" s="6" t="s">
        <v>7</v>
      </c>
    </row>
  </sheetData>
  <mergeCells count="1">
    <mergeCell ref="A1:A2"/>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0DB14C-B623-482E-A6ED-C23B6141B5F2}">
  <dimension ref="A1:L18"/>
  <sheetViews>
    <sheetView tabSelected="1" workbookViewId="0">
      <selection activeCell="D7" sqref="D7"/>
    </sheetView>
  </sheetViews>
  <sheetFormatPr defaultRowHeight="14.5" x14ac:dyDescent="0.35"/>
  <cols>
    <col min="1" max="1" width="35.81640625" style="2" customWidth="1"/>
    <col min="2" max="2" width="26.54296875" style="2" customWidth="1"/>
    <col min="3" max="3" width="22.54296875" style="2" customWidth="1"/>
    <col min="4" max="4" width="20.1796875" style="2" customWidth="1"/>
    <col min="5" max="5" width="30.81640625" style="2" customWidth="1"/>
    <col min="6" max="6" width="20.453125" style="2" customWidth="1"/>
    <col min="7" max="7" width="32.54296875" style="2" customWidth="1"/>
    <col min="8" max="8" width="20" style="2" customWidth="1"/>
    <col min="9" max="9" width="39.54296875" style="2" customWidth="1"/>
    <col min="10" max="12" width="8.7265625" style="2"/>
  </cols>
  <sheetData>
    <row r="1" spans="1:12" ht="24.65" customHeight="1" x14ac:dyDescent="0.55000000000000004">
      <c r="A1" s="26" t="s">
        <v>32</v>
      </c>
      <c r="B1" s="26"/>
      <c r="C1" s="26"/>
      <c r="D1" s="26"/>
      <c r="E1" s="26"/>
      <c r="F1" s="26"/>
      <c r="G1" s="26"/>
      <c r="H1" s="26"/>
      <c r="I1" s="26"/>
      <c r="J1" s="1"/>
      <c r="K1" s="1"/>
      <c r="L1" s="1"/>
    </row>
    <row r="2" spans="1:12" s="2" customFormat="1" ht="14.5" customHeight="1" x14ac:dyDescent="0.55000000000000004">
      <c r="A2" s="26"/>
      <c r="B2" s="26"/>
      <c r="C2" s="26"/>
      <c r="D2" s="26"/>
      <c r="E2" s="26"/>
      <c r="F2" s="26"/>
      <c r="G2" s="26"/>
      <c r="H2" s="26"/>
      <c r="I2" s="26"/>
      <c r="J2" s="1"/>
      <c r="K2" s="1"/>
      <c r="L2" s="1"/>
    </row>
    <row r="3" spans="1:12" s="2" customFormat="1" ht="66.650000000000006" customHeight="1" x14ac:dyDescent="0.55000000000000004">
      <c r="A3" s="23" t="s">
        <v>8</v>
      </c>
      <c r="B3" s="23" t="s">
        <v>9</v>
      </c>
      <c r="C3" s="24" t="s">
        <v>22</v>
      </c>
      <c r="D3" s="24" t="s">
        <v>33</v>
      </c>
      <c r="E3" s="24" t="s">
        <v>28</v>
      </c>
      <c r="F3" s="24" t="s">
        <v>34</v>
      </c>
      <c r="G3" s="24" t="s">
        <v>29</v>
      </c>
      <c r="H3" s="24" t="s">
        <v>35</v>
      </c>
      <c r="I3" s="24" t="s">
        <v>30</v>
      </c>
      <c r="J3" s="7"/>
      <c r="K3" s="1"/>
      <c r="L3" s="1"/>
    </row>
    <row r="4" spans="1:12" s="2" customFormat="1" ht="21.65" customHeight="1" x14ac:dyDescent="0.55000000000000004">
      <c r="A4" s="8" t="s">
        <v>10</v>
      </c>
      <c r="B4" s="9" t="s">
        <v>12</v>
      </c>
      <c r="C4" s="12">
        <v>1</v>
      </c>
      <c r="D4" s="13">
        <v>0</v>
      </c>
      <c r="E4" s="18">
        <f>C4*D4</f>
        <v>0</v>
      </c>
      <c r="F4" s="19"/>
      <c r="G4" s="19"/>
      <c r="H4" s="19"/>
      <c r="I4" s="19"/>
      <c r="J4" s="1"/>
      <c r="K4" s="1"/>
      <c r="L4" s="1"/>
    </row>
    <row r="5" spans="1:12" s="2" customFormat="1" ht="71.150000000000006" customHeight="1" x14ac:dyDescent="0.55000000000000004">
      <c r="A5" s="10" t="s">
        <v>16</v>
      </c>
      <c r="B5" s="9" t="s">
        <v>12</v>
      </c>
      <c r="C5" s="12">
        <v>150</v>
      </c>
      <c r="D5" s="13">
        <v>0</v>
      </c>
      <c r="E5" s="18">
        <f>C5*D5</f>
        <v>0</v>
      </c>
      <c r="F5" s="19"/>
      <c r="G5" s="19"/>
      <c r="H5" s="19"/>
      <c r="I5" s="19"/>
      <c r="J5" s="1"/>
      <c r="K5" s="1"/>
      <c r="L5" s="1"/>
    </row>
    <row r="6" spans="1:12" s="2" customFormat="1" ht="50.15" customHeight="1" x14ac:dyDescent="0.55000000000000004">
      <c r="A6" s="10" t="s">
        <v>0</v>
      </c>
      <c r="B6" s="14" t="s">
        <v>24</v>
      </c>
      <c r="C6" s="12">
        <v>1200</v>
      </c>
      <c r="D6" s="13">
        <v>0</v>
      </c>
      <c r="E6" s="18">
        <f t="shared" ref="E6:E13" si="0">C6*D6</f>
        <v>0</v>
      </c>
      <c r="F6" s="13">
        <v>0</v>
      </c>
      <c r="G6" s="18">
        <f>C6*F6</f>
        <v>0</v>
      </c>
      <c r="H6" s="13">
        <v>0</v>
      </c>
      <c r="I6" s="18">
        <f>C6*H6</f>
        <v>0</v>
      </c>
      <c r="J6" s="1"/>
      <c r="K6" s="1"/>
      <c r="L6" s="1"/>
    </row>
    <row r="7" spans="1:12" s="2" customFormat="1" ht="50.15" customHeight="1" x14ac:dyDescent="0.55000000000000004">
      <c r="A7" s="10" t="s">
        <v>18</v>
      </c>
      <c r="B7" s="9" t="s">
        <v>19</v>
      </c>
      <c r="C7" s="12">
        <v>1</v>
      </c>
      <c r="D7" s="13">
        <v>0</v>
      </c>
      <c r="E7" s="18">
        <f t="shared" si="0"/>
        <v>0</v>
      </c>
      <c r="F7" s="13">
        <v>0</v>
      </c>
      <c r="G7" s="18">
        <f t="shared" ref="G7:G13" si="1">C7*F7</f>
        <v>0</v>
      </c>
      <c r="H7" s="13">
        <v>0</v>
      </c>
      <c r="I7" s="18">
        <f>C7*H7</f>
        <v>0</v>
      </c>
      <c r="J7" s="1"/>
      <c r="K7" s="1"/>
      <c r="L7" s="1"/>
    </row>
    <row r="8" spans="1:12" s="2" customFormat="1" ht="35.5" customHeight="1" x14ac:dyDescent="0.55000000000000004">
      <c r="A8" s="10" t="s">
        <v>1</v>
      </c>
      <c r="B8" s="14" t="s">
        <v>24</v>
      </c>
      <c r="C8" s="12">
        <v>1800</v>
      </c>
      <c r="D8" s="13">
        <v>0</v>
      </c>
      <c r="E8" s="18">
        <f t="shared" si="0"/>
        <v>0</v>
      </c>
      <c r="F8" s="13">
        <v>0</v>
      </c>
      <c r="G8" s="18">
        <f t="shared" si="1"/>
        <v>0</v>
      </c>
      <c r="H8" s="13">
        <v>0</v>
      </c>
      <c r="I8" s="18">
        <f t="shared" ref="I8:I13" si="2">C8*H8</f>
        <v>0</v>
      </c>
      <c r="J8" s="1"/>
      <c r="K8" s="1"/>
      <c r="L8" s="1"/>
    </row>
    <row r="9" spans="1:12" s="2" customFormat="1" ht="50.15" customHeight="1" x14ac:dyDescent="0.55000000000000004">
      <c r="A9" s="10" t="s">
        <v>2</v>
      </c>
      <c r="B9" s="14" t="s">
        <v>25</v>
      </c>
      <c r="C9" s="12">
        <v>720</v>
      </c>
      <c r="D9" s="13">
        <v>0</v>
      </c>
      <c r="E9" s="18">
        <f t="shared" si="0"/>
        <v>0</v>
      </c>
      <c r="F9" s="13">
        <v>0</v>
      </c>
      <c r="G9" s="18">
        <f t="shared" si="1"/>
        <v>0</v>
      </c>
      <c r="H9" s="13">
        <v>0</v>
      </c>
      <c r="I9" s="18">
        <f t="shared" si="2"/>
        <v>0</v>
      </c>
      <c r="J9" s="1"/>
      <c r="K9" s="1"/>
      <c r="L9" s="1"/>
    </row>
    <row r="10" spans="1:12" s="2" customFormat="1" ht="29.15" customHeight="1" x14ac:dyDescent="0.55000000000000004">
      <c r="A10" s="10" t="s">
        <v>3</v>
      </c>
      <c r="B10" s="9" t="s">
        <v>14</v>
      </c>
      <c r="C10" s="12">
        <v>1</v>
      </c>
      <c r="D10" s="13">
        <v>0</v>
      </c>
      <c r="E10" s="18">
        <f t="shared" si="0"/>
        <v>0</v>
      </c>
      <c r="F10" s="13">
        <v>0</v>
      </c>
      <c r="G10" s="18">
        <f t="shared" si="1"/>
        <v>0</v>
      </c>
      <c r="H10" s="13">
        <v>0</v>
      </c>
      <c r="I10" s="18">
        <f t="shared" si="2"/>
        <v>0</v>
      </c>
      <c r="J10" s="1"/>
      <c r="K10" s="1"/>
      <c r="L10" s="1"/>
    </row>
    <row r="11" spans="1:12" s="2" customFormat="1" ht="32.15" customHeight="1" x14ac:dyDescent="0.55000000000000004">
      <c r="A11" s="10" t="s">
        <v>4</v>
      </c>
      <c r="B11" s="9" t="s">
        <v>13</v>
      </c>
      <c r="C11" s="12">
        <v>60</v>
      </c>
      <c r="D11" s="13">
        <v>0</v>
      </c>
      <c r="E11" s="18">
        <f t="shared" si="0"/>
        <v>0</v>
      </c>
      <c r="F11" s="13">
        <v>0</v>
      </c>
      <c r="G11" s="18">
        <f t="shared" si="1"/>
        <v>0</v>
      </c>
      <c r="H11" s="13">
        <v>0</v>
      </c>
      <c r="I11" s="18">
        <f t="shared" si="2"/>
        <v>0</v>
      </c>
      <c r="J11" s="1"/>
      <c r="K11" s="1"/>
      <c r="L11" s="1"/>
    </row>
    <row r="12" spans="1:12" s="2" customFormat="1" ht="32.15" customHeight="1" x14ac:dyDescent="0.55000000000000004">
      <c r="A12" s="10" t="s">
        <v>17</v>
      </c>
      <c r="B12" s="9" t="s">
        <v>15</v>
      </c>
      <c r="C12" s="12">
        <v>12</v>
      </c>
      <c r="D12" s="13">
        <v>0</v>
      </c>
      <c r="E12" s="18">
        <f t="shared" si="0"/>
        <v>0</v>
      </c>
      <c r="F12" s="13">
        <v>0</v>
      </c>
      <c r="G12" s="18">
        <f t="shared" si="1"/>
        <v>0</v>
      </c>
      <c r="H12" s="13">
        <v>0</v>
      </c>
      <c r="I12" s="18">
        <f t="shared" si="2"/>
        <v>0</v>
      </c>
      <c r="J12" s="1"/>
      <c r="K12" s="1"/>
      <c r="L12" s="1"/>
    </row>
    <row r="13" spans="1:12" s="2" customFormat="1" ht="35.15" customHeight="1" x14ac:dyDescent="0.55000000000000004">
      <c r="A13" s="10" t="s">
        <v>20</v>
      </c>
      <c r="B13" s="9" t="s">
        <v>15</v>
      </c>
      <c r="C13" s="12">
        <v>20</v>
      </c>
      <c r="D13" s="13">
        <v>0</v>
      </c>
      <c r="E13" s="18">
        <f t="shared" si="0"/>
        <v>0</v>
      </c>
      <c r="F13" s="13">
        <v>0</v>
      </c>
      <c r="G13" s="18">
        <f t="shared" si="1"/>
        <v>0</v>
      </c>
      <c r="H13" s="13">
        <v>0</v>
      </c>
      <c r="I13" s="18">
        <f t="shared" si="2"/>
        <v>0</v>
      </c>
      <c r="J13" s="1"/>
      <c r="K13" s="1"/>
      <c r="L13" s="1"/>
    </row>
    <row r="14" spans="1:12" s="2" customFormat="1" ht="14.5" customHeight="1" x14ac:dyDescent="0.55000000000000004">
      <c r="A14" s="28" t="s">
        <v>26</v>
      </c>
      <c r="B14" s="29"/>
      <c r="C14" s="30"/>
      <c r="D14" s="20"/>
      <c r="E14" s="21">
        <f>SUM(E4:E13)</f>
        <v>0</v>
      </c>
      <c r="F14" s="20"/>
      <c r="G14" s="20">
        <f>SUM(G6:G13)</f>
        <v>0</v>
      </c>
      <c r="H14" s="20"/>
      <c r="I14" s="15">
        <f>SUM(I6:I13)</f>
        <v>0</v>
      </c>
      <c r="J14" s="1"/>
      <c r="K14" s="1"/>
      <c r="L14" s="1"/>
    </row>
    <row r="15" spans="1:12" ht="33.75" customHeight="1" x14ac:dyDescent="0.5">
      <c r="A15" s="31" t="s">
        <v>27</v>
      </c>
      <c r="B15" s="31"/>
      <c r="C15" s="31"/>
      <c r="D15" s="31"/>
      <c r="E15" s="31"/>
      <c r="F15" s="31"/>
      <c r="G15" s="31"/>
      <c r="H15" s="31"/>
      <c r="I15" s="22">
        <f>E14+G14+I14</f>
        <v>0</v>
      </c>
    </row>
    <row r="16" spans="1:12" s="2" customFormat="1" ht="21" x14ac:dyDescent="0.5">
      <c r="A16" s="16"/>
      <c r="B16" s="16"/>
      <c r="C16" s="16"/>
      <c r="D16" s="16"/>
      <c r="E16" s="16"/>
      <c r="F16" s="16"/>
      <c r="G16" s="16"/>
      <c r="H16" s="16"/>
      <c r="I16" s="17"/>
    </row>
    <row r="17" spans="1:9" ht="33" customHeight="1" x14ac:dyDescent="0.35">
      <c r="A17" s="27" t="s">
        <v>21</v>
      </c>
      <c r="B17" s="27"/>
      <c r="C17" s="27"/>
      <c r="D17" s="27"/>
      <c r="E17" s="27"/>
      <c r="F17" s="27"/>
      <c r="G17" s="27"/>
      <c r="H17" s="27"/>
      <c r="I17" s="27"/>
    </row>
    <row r="18" spans="1:9" x14ac:dyDescent="0.35">
      <c r="A18" s="27" t="s">
        <v>11</v>
      </c>
      <c r="B18" s="27"/>
      <c r="C18" s="27"/>
      <c r="D18" s="27"/>
      <c r="E18" s="27"/>
      <c r="F18" s="27"/>
      <c r="G18" s="27"/>
      <c r="H18" s="27"/>
      <c r="I18" s="27"/>
    </row>
  </sheetData>
  <sheetProtection algorithmName="SHA-512" hashValue="VHOf65epjZnWSIjrkqNdWH5iZJyNmdHoFmesfdtllVeQu/Up1eF9gIRLhpUAZ+vdLTnUxp1HxtsAzzhdTKELRA==" saltValue="PV/bc4tlKJINOC0zoZtCEg==" spinCount="100000" sheet="1" selectLockedCells="1"/>
  <mergeCells count="5">
    <mergeCell ref="A1:I2"/>
    <mergeCell ref="A17:I17"/>
    <mergeCell ref="A18:I18"/>
    <mergeCell ref="A14:C14"/>
    <mergeCell ref="A15:H15"/>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Bid Form 902235 TPA COBRA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Handy, Kachina  GSA - Procurement Department</dc:creator>
  <cp:lastModifiedBy>Handy, Kachina  GSA - Procurement Department</cp:lastModifiedBy>
  <dcterms:created xsi:type="dcterms:W3CDTF">2021-10-13T20:55:47Z</dcterms:created>
  <dcterms:modified xsi:type="dcterms:W3CDTF">2022-12-07T00:50:28Z</dcterms:modified>
</cp:coreProperties>
</file>