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heckCompatibility="1"/>
  <mc:AlternateContent xmlns:mc="http://schemas.openxmlformats.org/markup-compatibility/2006">
    <mc:Choice Requires="x15">
      <x15ac:absPath xmlns:x15ac="http://schemas.microsoft.com/office/spreadsheetml/2010/11/ac" url="I:\PURCHASING\PurchContract\Word\K.Huynh\902211 Refurbishment and Re-Facing of Aluminum Traffic Signs\2-RFQ\Draft\"/>
    </mc:Choice>
  </mc:AlternateContent>
  <xr:revisionPtr revIDLastSave="0" documentId="13_ncr:1_{F1E244B5-7906-4B57-A059-DF5C24F450A6}" xr6:coauthVersionLast="47" xr6:coauthVersionMax="47" xr10:uidLastSave="{00000000-0000-0000-0000-000000000000}"/>
  <bookViews>
    <workbookView xWindow="-110" yWindow="-110" windowWidth="34620" windowHeight="14020" xr2:uid="{00000000-000D-0000-FFFF-FFFF00000000}"/>
  </bookViews>
  <sheets>
    <sheet name="Bid Form"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10" i="1" l="1"/>
  <c r="D91" i="1"/>
  <c r="D92" i="1"/>
  <c r="D93" i="1"/>
  <c r="D94" i="1"/>
  <c r="D95" i="1"/>
  <c r="D96" i="1"/>
  <c r="D97" i="1"/>
  <c r="D98" i="1"/>
  <c r="D99" i="1"/>
  <c r="D100" i="1"/>
  <c r="D101" i="1"/>
  <c r="D102" i="1"/>
  <c r="D103" i="1"/>
  <c r="D104" i="1"/>
  <c r="D105" i="1"/>
  <c r="D106" i="1"/>
  <c r="D107" i="1"/>
  <c r="D108" i="1"/>
  <c r="D109" i="1"/>
  <c r="D90" i="1"/>
  <c r="D86" i="1"/>
  <c r="D67" i="1"/>
  <c r="D68" i="1"/>
  <c r="D69" i="1"/>
  <c r="D70" i="1"/>
  <c r="D71" i="1"/>
  <c r="D72" i="1"/>
  <c r="D73" i="1"/>
  <c r="D74" i="1"/>
  <c r="D75" i="1"/>
  <c r="D76" i="1"/>
  <c r="D77" i="1"/>
  <c r="D78" i="1"/>
  <c r="D79" i="1"/>
  <c r="D80" i="1"/>
  <c r="D81" i="1"/>
  <c r="D82" i="1"/>
  <c r="D83" i="1"/>
  <c r="D84" i="1"/>
  <c r="D85" i="1"/>
  <c r="D66" i="1"/>
  <c r="G62" i="1"/>
  <c r="G61" i="1"/>
  <c r="G60" i="1"/>
  <c r="G59" i="1"/>
  <c r="G58" i="1"/>
  <c r="G57" i="1"/>
  <c r="G52" i="1"/>
  <c r="G53" i="1"/>
  <c r="G54" i="1"/>
  <c r="G55" i="1"/>
  <c r="G56" i="1"/>
  <c r="G51" i="1"/>
  <c r="G50" i="1"/>
  <c r="G49" i="1"/>
  <c r="G48" i="1"/>
  <c r="G47" i="1"/>
  <c r="G46" i="1"/>
  <c r="G45" i="1"/>
  <c r="G44" i="1"/>
  <c r="G43" i="1"/>
  <c r="G42" i="1"/>
  <c r="D19" i="1"/>
  <c r="D20" i="1"/>
  <c r="D21" i="1"/>
  <c r="D22" i="1"/>
  <c r="D23" i="1"/>
  <c r="D24" i="1"/>
  <c r="D25" i="1"/>
  <c r="D26" i="1"/>
  <c r="D27" i="1"/>
  <c r="D28" i="1"/>
  <c r="D29" i="1"/>
  <c r="D30" i="1"/>
  <c r="D31" i="1"/>
  <c r="D32" i="1"/>
  <c r="D33" i="1"/>
  <c r="D34" i="1"/>
  <c r="D35" i="1"/>
  <c r="D36" i="1"/>
  <c r="D37" i="1"/>
  <c r="D18" i="1"/>
  <c r="D38" i="1" s="1"/>
  <c r="D112" i="1" s="1"/>
</calcChain>
</file>

<file path=xl/sharedStrings.xml><?xml version="1.0" encoding="utf-8"?>
<sst xmlns="http://schemas.openxmlformats.org/spreadsheetml/2006/main" count="111" uniqueCount="40">
  <si>
    <t xml:space="preserve"> BID FORM</t>
  </si>
  <si>
    <t>DESCRIPTION</t>
  </si>
  <si>
    <t>COUNTY OF ALAMEDA</t>
  </si>
  <si>
    <t>SUBTOTAL</t>
  </si>
  <si>
    <t>GRAND TOTAL</t>
  </si>
  <si>
    <t>R1-1 30" STOP</t>
  </si>
  <si>
    <t>R1-1 36" STOP</t>
  </si>
  <si>
    <t>R-26 12x18" NO PARKING</t>
  </si>
  <si>
    <t>W13-1 24" SPEED LIMIT</t>
  </si>
  <si>
    <t>W8-8 30" ROUGH RD</t>
  </si>
  <si>
    <t>W8-5 36" SLP W WET</t>
  </si>
  <si>
    <t>S1-1 30" PENT SCH PED X</t>
  </si>
  <si>
    <t>S1-1 36" PENT SCH PED X</t>
  </si>
  <si>
    <t>ADD 1160 GRAFFITI FILM</t>
  </si>
  <si>
    <t>TOTAL</t>
  </si>
  <si>
    <t>Refurbishment and Re-facing (Recycling) of Aluminum Traffic Signs</t>
  </si>
  <si>
    <t>ADD 1150 GRAFFITI FILM</t>
  </si>
  <si>
    <t>RFQ NO. 902211</t>
  </si>
  <si>
    <t xml:space="preserve">The cost quoted must include all taxes (excluding sales and use tax) and all other charges, including travel expenses.  The price quoted will be the maximum cost the County will pay for the term of any contract resulting from this RFQ.  </t>
  </si>
  <si>
    <t xml:space="preserve">Bid pricing on all line items is required and both Excel tabs are required. If there are any line items that are not priced, the bid may be considered a partial bid and disqualified. Partial bids are not acceptable. </t>
  </si>
  <si>
    <r>
      <t xml:space="preserve">Quantities listed on Alameda County </t>
    </r>
    <r>
      <rPr>
        <b/>
        <sz val="16"/>
        <color theme="1"/>
        <rFont val="Calibri"/>
        <family val="2"/>
      </rPr>
      <t xml:space="preserve">Excel Bid Form(s) </t>
    </r>
    <r>
      <rPr>
        <sz val="16"/>
        <color theme="1"/>
        <rFont val="Calibri"/>
        <family val="2"/>
      </rPr>
      <t xml:space="preserve">are for example only; they are not to be construed as a commitment of the County to purchase that quantity.  No minimum or maximum is guaranteed or implied. The cost quoted will be the price of the items identified, regardless of the quantity purchased. </t>
    </r>
  </si>
  <si>
    <t>D3-1 24x72" STREET NAME</t>
  </si>
  <si>
    <t>W1-6 18x36" ARROW- ONE DIRECTION</t>
  </si>
  <si>
    <t>W1-8 24x30" CHEVRON</t>
  </si>
  <si>
    <t>SR4-1 24x48" SCHOOL SPEED ASSEMBLY</t>
  </si>
  <si>
    <t>R47 36x54" $1000 FOR LITTERING</t>
  </si>
  <si>
    <t>G1-16 30x48" 3 DESTINATION, 3 ARROWS, 3 LINES, MILES</t>
  </si>
  <si>
    <t>G10 24x36" COUNTY LINE</t>
  </si>
  <si>
    <t>R1-2 36x36" YIELD</t>
  </si>
  <si>
    <t>S1-1 30x30" FLDG SCHOOL</t>
  </si>
  <si>
    <t>S4-5 48x48" FLDG SCHOOL SPEED AHEAD</t>
  </si>
  <si>
    <t>W3-1 36x36" STOP AHEAD</t>
  </si>
  <si>
    <t>W3-3 30x30" SIGNAL AHEAD</t>
  </si>
  <si>
    <t>Qty</t>
  </si>
  <si>
    <t>Qty (EACH)</t>
  </si>
  <si>
    <t>CLEAN ONLY (Cost per item)</t>
  </si>
  <si>
    <t>CLEAN RE-FACE W/ Engineering Grade (EG)</t>
  </si>
  <si>
    <t>CLEANED RE-FACE W/ High Intensity Prizmatic (HIP)</t>
  </si>
  <si>
    <t>CLEANED RE-FACE W/ Diamond Grade (DG)</t>
  </si>
  <si>
    <t>CLEANED RE-FACE W/ FLUORENCENT YELLOW/GREEN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</si>
</sst>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b/>
      <sz val="12"/>
      <color theme="1"/>
      <name val="Calibri"/>
      <family val="2"/>
      <scheme val="minor"/>
    </font>
    <font>
      <b/>
      <sz val="12"/>
      <color theme="0"/>
      <name val="Calibri"/>
      <family val="2"/>
      <scheme val="minor"/>
    </font>
    <font>
      <b/>
      <sz val="14"/>
      <color theme="1"/>
      <name val="Calibri"/>
      <family val="2"/>
      <scheme val="minor"/>
    </font>
    <font>
      <b/>
      <sz val="16"/>
      <color theme="0"/>
      <name val="Calibri"/>
      <family val="2"/>
      <scheme val="minor"/>
    </font>
    <font>
      <sz val="16"/>
      <color theme="1"/>
      <name val="Calibri"/>
      <family val="2"/>
    </font>
    <font>
      <b/>
      <sz val="16"/>
      <color theme="1"/>
      <name val="Calibri"/>
      <family val="2"/>
    </font>
    <font>
      <b/>
      <sz val="12"/>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8" tint="-0.49998474074526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1"/>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31">
    <xf numFmtId="0" fontId="0" fillId="0" borderId="0" xfId="0"/>
    <xf numFmtId="44" fontId="3" fillId="2" borderId="1" xfId="1" applyFont="1" applyFill="1" applyBorder="1" applyProtection="1">
      <protection locked="0"/>
    </xf>
    <xf numFmtId="44" fontId="4" fillId="2" borderId="1" xfId="1" applyFont="1" applyFill="1" applyBorder="1" applyProtection="1">
      <protection locked="0"/>
    </xf>
    <xf numFmtId="0" fontId="5" fillId="3" borderId="2"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xf>
    <xf numFmtId="0" fontId="4" fillId="0" borderId="1" xfId="0" applyFont="1" applyBorder="1"/>
    <xf numFmtId="44" fontId="2" fillId="0" borderId="1" xfId="1" applyFont="1" applyBorder="1" applyProtection="1"/>
    <xf numFmtId="0" fontId="2" fillId="4" borderId="5" xfId="0" applyFont="1" applyFill="1" applyBorder="1"/>
    <xf numFmtId="0" fontId="2" fillId="4" borderId="9" xfId="0" applyFont="1" applyFill="1" applyBorder="1"/>
    <xf numFmtId="0" fontId="7" fillId="0" borderId="0" xfId="0" applyFont="1"/>
    <xf numFmtId="0" fontId="6" fillId="0" borderId="0" xfId="0" applyFont="1"/>
    <xf numFmtId="44" fontId="4" fillId="6" borderId="1" xfId="1" applyFont="1" applyFill="1" applyBorder="1" applyProtection="1">
      <protection locked="0"/>
    </xf>
    <xf numFmtId="44" fontId="10" fillId="6" borderId="1" xfId="1" applyFont="1" applyFill="1" applyBorder="1" applyProtection="1">
      <protection locked="0"/>
    </xf>
    <xf numFmtId="0" fontId="4" fillId="0" borderId="1" xfId="0" applyFont="1" applyBorder="1" applyAlignment="1">
      <alignment horizontal="center" vertical="center"/>
    </xf>
    <xf numFmtId="0" fontId="5" fillId="3" borderId="3" xfId="0" applyFont="1" applyFill="1" applyBorder="1" applyAlignment="1">
      <alignment horizontal="center" vertical="center" wrapText="1"/>
    </xf>
    <xf numFmtId="0" fontId="8" fillId="0" borderId="0" xfId="0" applyFont="1" applyAlignment="1">
      <alignment vertical="center" wrapText="1"/>
    </xf>
    <xf numFmtId="44" fontId="2" fillId="4" borderId="1" xfId="1" applyFont="1" applyFill="1" applyBorder="1" applyProtection="1"/>
    <xf numFmtId="44" fontId="2" fillId="4" borderId="1" xfId="0" applyNumberFormat="1" applyFont="1" applyFill="1" applyBorder="1"/>
    <xf numFmtId="0" fontId="2" fillId="0" borderId="0" xfId="0" applyFont="1"/>
    <xf numFmtId="44" fontId="2" fillId="0" borderId="0" xfId="1" applyFont="1" applyFill="1" applyBorder="1" applyProtection="1"/>
    <xf numFmtId="0" fontId="8" fillId="5" borderId="0" xfId="0" applyFont="1" applyFill="1" applyAlignment="1">
      <alignment horizontal="left" vertical="center" wrapText="1"/>
    </xf>
    <xf numFmtId="0" fontId="8" fillId="5" borderId="0" xfId="0" applyFont="1" applyFill="1" applyAlignment="1">
      <alignment horizontal="center" vertical="center" wrapText="1"/>
    </xf>
    <xf numFmtId="0" fontId="7" fillId="3" borderId="2" xfId="0" applyFont="1" applyFill="1" applyBorder="1" applyAlignment="1">
      <alignment horizontal="center"/>
    </xf>
    <xf numFmtId="0" fontId="7" fillId="3" borderId="6" xfId="0" applyFont="1" applyFill="1" applyBorder="1" applyAlignment="1">
      <alignment horizontal="center"/>
    </xf>
    <xf numFmtId="0" fontId="7" fillId="3" borderId="7" xfId="0" applyFont="1" applyFill="1" applyBorder="1" applyAlignment="1">
      <alignment horizontal="center"/>
    </xf>
    <xf numFmtId="0" fontId="7" fillId="3" borderId="8" xfId="0" applyFont="1" applyFill="1" applyBorder="1" applyAlignment="1">
      <alignment horizontal="center"/>
    </xf>
    <xf numFmtId="0" fontId="6" fillId="0" borderId="2"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12"/>
  <sheetViews>
    <sheetView tabSelected="1" topLeftCell="A103" zoomScale="90" zoomScaleNormal="90" zoomScaleSheetLayoutView="70" workbookViewId="0">
      <selection activeCell="C18" sqref="C18"/>
    </sheetView>
  </sheetViews>
  <sheetFormatPr defaultRowHeight="14.5" x14ac:dyDescent="0.35"/>
  <cols>
    <col min="1" max="1" width="57.36328125" bestFit="1" customWidth="1"/>
    <col min="2" max="2" width="16.08984375" customWidth="1"/>
    <col min="3" max="3" width="19.7265625" customWidth="1"/>
    <col min="4" max="4" width="16.81640625" customWidth="1"/>
    <col min="5" max="5" width="18.1796875" customWidth="1"/>
    <col min="6" max="6" width="19.81640625" customWidth="1"/>
    <col min="7" max="7" width="27.54296875" customWidth="1"/>
    <col min="8" max="8" width="17.1796875" customWidth="1"/>
    <col min="9" max="9" width="18" customWidth="1"/>
    <col min="10" max="10" width="23.1796875" customWidth="1"/>
  </cols>
  <sheetData>
    <row r="1" spans="1:10" ht="21" x14ac:dyDescent="0.5">
      <c r="A1" s="23" t="s">
        <v>0</v>
      </c>
      <c r="B1" s="24"/>
      <c r="C1" s="24"/>
      <c r="D1" s="24"/>
      <c r="E1" s="24"/>
      <c r="F1" s="24"/>
      <c r="G1" s="24"/>
      <c r="H1" s="24"/>
      <c r="I1" s="10"/>
      <c r="J1" s="10"/>
    </row>
    <row r="2" spans="1:10" ht="21.5" thickBot="1" x14ac:dyDescent="0.55000000000000004">
      <c r="A2" s="25" t="s">
        <v>2</v>
      </c>
      <c r="B2" s="26"/>
      <c r="C2" s="26"/>
      <c r="D2" s="26"/>
      <c r="E2" s="26"/>
      <c r="F2" s="26"/>
      <c r="G2" s="26"/>
      <c r="H2" s="26"/>
      <c r="I2" s="10"/>
      <c r="J2" s="10"/>
    </row>
    <row r="3" spans="1:10" ht="18.5" x14ac:dyDescent="0.45">
      <c r="A3" s="27" t="s">
        <v>17</v>
      </c>
      <c r="B3" s="28"/>
      <c r="C3" s="28"/>
      <c r="D3" s="28"/>
      <c r="E3" s="28"/>
      <c r="F3" s="28"/>
      <c r="G3" s="28"/>
      <c r="H3" s="28"/>
      <c r="I3" s="11"/>
      <c r="J3" s="11"/>
    </row>
    <row r="4" spans="1:10" ht="19" thickBot="1" x14ac:dyDescent="0.5">
      <c r="A4" s="29" t="s">
        <v>15</v>
      </c>
      <c r="B4" s="30"/>
      <c r="C4" s="30"/>
      <c r="D4" s="30"/>
      <c r="E4" s="30"/>
      <c r="F4" s="30"/>
      <c r="G4" s="30"/>
      <c r="H4" s="30"/>
      <c r="I4" s="11"/>
      <c r="J4" s="11"/>
    </row>
    <row r="5" spans="1:10" ht="19" customHeight="1" x14ac:dyDescent="0.35">
      <c r="B5" s="16"/>
      <c r="C5" s="16"/>
      <c r="D5" s="16"/>
      <c r="E5" s="16"/>
      <c r="F5" s="16"/>
      <c r="G5" s="16"/>
      <c r="H5" s="16"/>
    </row>
    <row r="6" spans="1:10" ht="66" customHeight="1" x14ac:dyDescent="0.35">
      <c r="A6" s="22" t="s">
        <v>18</v>
      </c>
      <c r="B6" s="22"/>
      <c r="C6" s="22"/>
      <c r="D6" s="22"/>
      <c r="E6" s="22"/>
      <c r="F6" s="22"/>
      <c r="G6" s="22"/>
      <c r="H6" s="22"/>
    </row>
    <row r="7" spans="1:10" ht="15.75" customHeight="1" x14ac:dyDescent="0.35">
      <c r="A7" s="22"/>
      <c r="B7" s="22"/>
      <c r="C7" s="22"/>
      <c r="D7" s="22"/>
      <c r="E7" s="22"/>
      <c r="F7" s="22"/>
      <c r="G7" s="22"/>
      <c r="H7" s="22"/>
    </row>
    <row r="8" spans="1:10" ht="14.5" customHeight="1" x14ac:dyDescent="0.35">
      <c r="A8" s="22"/>
      <c r="B8" s="22"/>
      <c r="C8" s="22"/>
      <c r="D8" s="22"/>
      <c r="E8" s="22"/>
      <c r="F8" s="22"/>
      <c r="G8" s="22"/>
      <c r="H8" s="22"/>
    </row>
    <row r="9" spans="1:10" x14ac:dyDescent="0.35">
      <c r="A9" s="21" t="s">
        <v>20</v>
      </c>
      <c r="B9" s="21"/>
      <c r="C9" s="21"/>
      <c r="D9" s="21"/>
      <c r="E9" s="21"/>
      <c r="F9" s="21"/>
      <c r="G9" s="21"/>
      <c r="H9" s="21"/>
    </row>
    <row r="10" spans="1:10" x14ac:dyDescent="0.35">
      <c r="A10" s="21"/>
      <c r="B10" s="21"/>
      <c r="C10" s="21"/>
      <c r="D10" s="21"/>
      <c r="E10" s="21"/>
      <c r="F10" s="21"/>
      <c r="G10" s="21"/>
      <c r="H10" s="21"/>
    </row>
    <row r="11" spans="1:10" x14ac:dyDescent="0.35">
      <c r="A11" s="21"/>
      <c r="B11" s="21"/>
      <c r="C11" s="21"/>
      <c r="D11" s="21"/>
      <c r="E11" s="21"/>
      <c r="F11" s="21"/>
      <c r="G11" s="21"/>
      <c r="H11" s="21"/>
    </row>
    <row r="12" spans="1:10" x14ac:dyDescent="0.35">
      <c r="A12" s="21"/>
      <c r="B12" s="21"/>
      <c r="C12" s="21"/>
      <c r="D12" s="21"/>
      <c r="E12" s="21"/>
      <c r="F12" s="21"/>
      <c r="G12" s="21"/>
      <c r="H12" s="21"/>
    </row>
    <row r="13" spans="1:10" x14ac:dyDescent="0.35">
      <c r="A13" s="21" t="s">
        <v>19</v>
      </c>
      <c r="B13" s="21"/>
      <c r="C13" s="21"/>
      <c r="D13" s="21"/>
      <c r="E13" s="21"/>
      <c r="F13" s="21"/>
      <c r="G13" s="21"/>
      <c r="H13" s="21"/>
    </row>
    <row r="14" spans="1:10" x14ac:dyDescent="0.35">
      <c r="A14" s="21"/>
      <c r="B14" s="21"/>
      <c r="C14" s="21"/>
      <c r="D14" s="21"/>
      <c r="E14" s="21"/>
      <c r="F14" s="21"/>
      <c r="G14" s="21"/>
      <c r="H14" s="21"/>
    </row>
    <row r="15" spans="1:10" ht="15.75" customHeight="1" x14ac:dyDescent="0.35">
      <c r="A15" s="21"/>
      <c r="B15" s="21"/>
      <c r="C15" s="21"/>
      <c r="D15" s="21"/>
      <c r="E15" s="21"/>
      <c r="F15" s="21"/>
      <c r="G15" s="21"/>
      <c r="H15" s="21"/>
    </row>
    <row r="16" spans="1:10" ht="15" thickBot="1" x14ac:dyDescent="0.4"/>
    <row r="17" spans="1:4" ht="31.5" thickBot="1" x14ac:dyDescent="0.4">
      <c r="A17" s="3" t="s">
        <v>1</v>
      </c>
      <c r="B17" s="3" t="s">
        <v>34</v>
      </c>
      <c r="C17" s="15" t="s">
        <v>35</v>
      </c>
      <c r="D17" s="5" t="s">
        <v>14</v>
      </c>
    </row>
    <row r="18" spans="1:4" ht="16" thickBot="1" x14ac:dyDescent="0.4">
      <c r="A18" s="6" t="s">
        <v>5</v>
      </c>
      <c r="B18" s="14">
        <v>150</v>
      </c>
      <c r="C18" s="1"/>
      <c r="D18" s="7">
        <f>B18*C18</f>
        <v>0</v>
      </c>
    </row>
    <row r="19" spans="1:4" ht="16" thickBot="1" x14ac:dyDescent="0.4">
      <c r="A19" s="6" t="s">
        <v>6</v>
      </c>
      <c r="B19" s="14">
        <v>150</v>
      </c>
      <c r="C19" s="1"/>
      <c r="D19" s="7">
        <f t="shared" ref="D19:D37" si="0">B19*C19</f>
        <v>0</v>
      </c>
    </row>
    <row r="20" spans="1:4" ht="16" thickBot="1" x14ac:dyDescent="0.4">
      <c r="A20" s="6" t="s">
        <v>7</v>
      </c>
      <c r="B20" s="14">
        <v>150</v>
      </c>
      <c r="C20" s="1"/>
      <c r="D20" s="7">
        <f t="shared" si="0"/>
        <v>0</v>
      </c>
    </row>
    <row r="21" spans="1:4" ht="15.75" customHeight="1" thickBot="1" x14ac:dyDescent="0.4">
      <c r="A21" s="6" t="s">
        <v>8</v>
      </c>
      <c r="B21" s="14">
        <v>150</v>
      </c>
      <c r="C21" s="1"/>
      <c r="D21" s="7">
        <f t="shared" si="0"/>
        <v>0</v>
      </c>
    </row>
    <row r="22" spans="1:4" ht="16" thickBot="1" x14ac:dyDescent="0.4">
      <c r="A22" s="6" t="s">
        <v>9</v>
      </c>
      <c r="B22" s="14">
        <v>150</v>
      </c>
      <c r="C22" s="1"/>
      <c r="D22" s="7">
        <f t="shared" si="0"/>
        <v>0</v>
      </c>
    </row>
    <row r="23" spans="1:4" ht="16" thickBot="1" x14ac:dyDescent="0.4">
      <c r="A23" s="6" t="s">
        <v>10</v>
      </c>
      <c r="B23" s="14">
        <v>150</v>
      </c>
      <c r="C23" s="1"/>
      <c r="D23" s="7">
        <f t="shared" si="0"/>
        <v>0</v>
      </c>
    </row>
    <row r="24" spans="1:4" ht="16" thickBot="1" x14ac:dyDescent="0.4">
      <c r="A24" s="6" t="s">
        <v>11</v>
      </c>
      <c r="B24" s="14">
        <v>150</v>
      </c>
      <c r="C24" s="1"/>
      <c r="D24" s="7">
        <f t="shared" si="0"/>
        <v>0</v>
      </c>
    </row>
    <row r="25" spans="1:4" ht="16" thickBot="1" x14ac:dyDescent="0.4">
      <c r="A25" s="6" t="s">
        <v>12</v>
      </c>
      <c r="B25" s="14">
        <v>150</v>
      </c>
      <c r="C25" s="1"/>
      <c r="D25" s="7">
        <f t="shared" si="0"/>
        <v>0</v>
      </c>
    </row>
    <row r="26" spans="1:4" ht="16" thickBot="1" x14ac:dyDescent="0.4">
      <c r="A26" s="6" t="s">
        <v>21</v>
      </c>
      <c r="B26" s="14">
        <v>150</v>
      </c>
      <c r="C26" s="1"/>
      <c r="D26" s="7">
        <f t="shared" si="0"/>
        <v>0</v>
      </c>
    </row>
    <row r="27" spans="1:4" ht="16" thickBot="1" x14ac:dyDescent="0.4">
      <c r="A27" s="6" t="s">
        <v>22</v>
      </c>
      <c r="B27" s="14">
        <v>150</v>
      </c>
      <c r="C27" s="1"/>
      <c r="D27" s="7">
        <f t="shared" si="0"/>
        <v>0</v>
      </c>
    </row>
    <row r="28" spans="1:4" ht="16" thickBot="1" x14ac:dyDescent="0.4">
      <c r="A28" s="6" t="s">
        <v>23</v>
      </c>
      <c r="B28" s="14">
        <v>150</v>
      </c>
      <c r="C28" s="1"/>
      <c r="D28" s="7">
        <f t="shared" si="0"/>
        <v>0</v>
      </c>
    </row>
    <row r="29" spans="1:4" ht="16" thickBot="1" x14ac:dyDescent="0.4">
      <c r="A29" s="6" t="s">
        <v>24</v>
      </c>
      <c r="B29" s="14">
        <v>150</v>
      </c>
      <c r="C29" s="1"/>
      <c r="D29" s="7">
        <f t="shared" si="0"/>
        <v>0</v>
      </c>
    </row>
    <row r="30" spans="1:4" ht="16" thickBot="1" x14ac:dyDescent="0.4">
      <c r="A30" s="6" t="s">
        <v>25</v>
      </c>
      <c r="B30" s="14">
        <v>150</v>
      </c>
      <c r="C30" s="1"/>
      <c r="D30" s="7">
        <f t="shared" si="0"/>
        <v>0</v>
      </c>
    </row>
    <row r="31" spans="1:4" ht="16" thickBot="1" x14ac:dyDescent="0.4">
      <c r="A31" s="6" t="s">
        <v>26</v>
      </c>
      <c r="B31" s="14">
        <v>150</v>
      </c>
      <c r="C31" s="1"/>
      <c r="D31" s="7">
        <f t="shared" si="0"/>
        <v>0</v>
      </c>
    </row>
    <row r="32" spans="1:4" ht="15.5" customHeight="1" thickBot="1" x14ac:dyDescent="0.4">
      <c r="A32" s="6" t="s">
        <v>27</v>
      </c>
      <c r="B32" s="14">
        <v>150</v>
      </c>
      <c r="C32" s="1"/>
      <c r="D32" s="7">
        <f t="shared" si="0"/>
        <v>0</v>
      </c>
    </row>
    <row r="33" spans="1:7" ht="14.5" customHeight="1" thickBot="1" x14ac:dyDescent="0.4">
      <c r="A33" s="6" t="s">
        <v>28</v>
      </c>
      <c r="B33" s="14">
        <v>150</v>
      </c>
      <c r="C33" s="1"/>
      <c r="D33" s="7">
        <f t="shared" si="0"/>
        <v>0</v>
      </c>
    </row>
    <row r="34" spans="1:7" ht="14.5" customHeight="1" thickBot="1" x14ac:dyDescent="0.4">
      <c r="A34" s="6" t="s">
        <v>29</v>
      </c>
      <c r="B34" s="14">
        <v>150</v>
      </c>
      <c r="C34" s="1"/>
      <c r="D34" s="7">
        <f t="shared" si="0"/>
        <v>0</v>
      </c>
    </row>
    <row r="35" spans="1:7" ht="14.5" customHeight="1" thickBot="1" x14ac:dyDescent="0.4">
      <c r="A35" s="6" t="s">
        <v>30</v>
      </c>
      <c r="B35" s="14">
        <v>150</v>
      </c>
      <c r="C35" s="1"/>
      <c r="D35" s="7">
        <f t="shared" si="0"/>
        <v>0</v>
      </c>
    </row>
    <row r="36" spans="1:7" ht="15.5" customHeight="1" thickBot="1" x14ac:dyDescent="0.4">
      <c r="A36" s="6" t="s">
        <v>31</v>
      </c>
      <c r="B36" s="14">
        <v>150</v>
      </c>
      <c r="C36" s="1"/>
      <c r="D36" s="7">
        <f t="shared" si="0"/>
        <v>0</v>
      </c>
    </row>
    <row r="37" spans="1:7" ht="14.5" customHeight="1" thickBot="1" x14ac:dyDescent="0.4">
      <c r="A37" s="6" t="s">
        <v>32</v>
      </c>
      <c r="B37" s="14">
        <v>150</v>
      </c>
      <c r="C37" s="1"/>
      <c r="D37" s="7">
        <f t="shared" si="0"/>
        <v>0</v>
      </c>
    </row>
    <row r="38" spans="1:7" ht="14.5" customHeight="1" thickBot="1" x14ac:dyDescent="0.4">
      <c r="A38" s="8" t="s">
        <v>3</v>
      </c>
      <c r="B38" s="9"/>
      <c r="C38" s="9"/>
      <c r="D38" s="17">
        <f>SUM(D18:D37)</f>
        <v>0</v>
      </c>
    </row>
    <row r="39" spans="1:7" ht="15.5" customHeight="1" x14ac:dyDescent="0.35"/>
    <row r="40" spans="1:7" ht="14.5" customHeight="1" thickBot="1" x14ac:dyDescent="0.4"/>
    <row r="41" spans="1:7" ht="14.5" customHeight="1" thickBot="1" x14ac:dyDescent="0.4">
      <c r="A41" s="3" t="s">
        <v>1</v>
      </c>
      <c r="B41" s="3" t="s">
        <v>33</v>
      </c>
      <c r="C41" s="4" t="s">
        <v>36</v>
      </c>
      <c r="D41" s="4" t="s">
        <v>37</v>
      </c>
      <c r="E41" s="4" t="s">
        <v>38</v>
      </c>
      <c r="F41" s="4" t="s">
        <v>39</v>
      </c>
      <c r="G41" s="5" t="s">
        <v>14</v>
      </c>
    </row>
    <row r="42" spans="1:7" ht="16" thickBot="1" x14ac:dyDescent="0.4">
      <c r="A42" s="6" t="s">
        <v>5</v>
      </c>
      <c r="B42" s="14">
        <v>75</v>
      </c>
      <c r="C42" s="12"/>
      <c r="D42" s="12"/>
      <c r="E42" s="2"/>
      <c r="F42" s="12"/>
      <c r="G42" s="7">
        <f>B42*E42</f>
        <v>0</v>
      </c>
    </row>
    <row r="43" spans="1:7" ht="16" thickBot="1" x14ac:dyDescent="0.4">
      <c r="A43" s="6" t="s">
        <v>6</v>
      </c>
      <c r="B43" s="14">
        <v>75</v>
      </c>
      <c r="C43" s="12"/>
      <c r="D43" s="12"/>
      <c r="E43" s="2"/>
      <c r="F43" s="13"/>
      <c r="G43" s="7">
        <f>B43*E43</f>
        <v>0</v>
      </c>
    </row>
    <row r="44" spans="1:7" ht="16" thickBot="1" x14ac:dyDescent="0.4">
      <c r="A44" s="6" t="s">
        <v>7</v>
      </c>
      <c r="B44" s="14">
        <v>75</v>
      </c>
      <c r="C44" s="2"/>
      <c r="D44" s="2"/>
      <c r="E44" s="12"/>
      <c r="F44" s="12"/>
      <c r="G44" s="7">
        <f>(B44*C44)+B44*D44</f>
        <v>0</v>
      </c>
    </row>
    <row r="45" spans="1:7" ht="16" thickBot="1" x14ac:dyDescent="0.4">
      <c r="A45" s="6" t="s">
        <v>8</v>
      </c>
      <c r="B45" s="14">
        <v>75</v>
      </c>
      <c r="C45" s="12"/>
      <c r="D45" s="2"/>
      <c r="E45" s="2"/>
      <c r="F45" s="12"/>
      <c r="G45" s="7">
        <f>(B45*D45)+(B45*E45)</f>
        <v>0</v>
      </c>
    </row>
    <row r="46" spans="1:7" ht="16" thickBot="1" x14ac:dyDescent="0.4">
      <c r="A46" s="6" t="s">
        <v>9</v>
      </c>
      <c r="B46" s="14">
        <v>75</v>
      </c>
      <c r="C46" s="12"/>
      <c r="D46" s="2"/>
      <c r="E46" s="2"/>
      <c r="F46" s="12"/>
      <c r="G46" s="7">
        <f>(B46*D46)+(B46*E46)</f>
        <v>0</v>
      </c>
    </row>
    <row r="47" spans="1:7" ht="16" thickBot="1" x14ac:dyDescent="0.4">
      <c r="A47" s="6" t="s">
        <v>10</v>
      </c>
      <c r="B47" s="14">
        <v>75</v>
      </c>
      <c r="C47" s="12"/>
      <c r="D47" s="2"/>
      <c r="E47" s="2"/>
      <c r="F47" s="12"/>
      <c r="G47" s="7">
        <f>(B47*D47)+(B47*E47)</f>
        <v>0</v>
      </c>
    </row>
    <row r="48" spans="1:7" ht="16" thickBot="1" x14ac:dyDescent="0.4">
      <c r="A48" s="6" t="s">
        <v>11</v>
      </c>
      <c r="B48" s="14">
        <v>75</v>
      </c>
      <c r="C48" s="12"/>
      <c r="D48" s="12"/>
      <c r="E48" s="2"/>
      <c r="F48" s="2"/>
      <c r="G48" s="7">
        <f>(B48*E48)+(B48*F48)</f>
        <v>0</v>
      </c>
    </row>
    <row r="49" spans="1:7" ht="16" thickBot="1" x14ac:dyDescent="0.4">
      <c r="A49" s="6" t="s">
        <v>12</v>
      </c>
      <c r="B49" s="14">
        <v>75</v>
      </c>
      <c r="C49" s="12"/>
      <c r="D49" s="12"/>
      <c r="E49" s="2"/>
      <c r="F49" s="2"/>
      <c r="G49" s="7">
        <f>(B49*E49)+(B49*F49)</f>
        <v>0</v>
      </c>
    </row>
    <row r="50" spans="1:7" ht="16" thickBot="1" x14ac:dyDescent="0.4">
      <c r="A50" s="6" t="s">
        <v>21</v>
      </c>
      <c r="B50" s="14">
        <v>75</v>
      </c>
      <c r="C50" s="12"/>
      <c r="D50" s="2"/>
      <c r="E50" s="2"/>
      <c r="F50" s="12"/>
      <c r="G50" s="7">
        <f>(B50*D50)+(B50*E50)</f>
        <v>0</v>
      </c>
    </row>
    <row r="51" spans="1:7" ht="16" thickBot="1" x14ac:dyDescent="0.4">
      <c r="A51" s="6" t="s">
        <v>22</v>
      </c>
      <c r="B51" s="14">
        <v>75</v>
      </c>
      <c r="C51" s="12"/>
      <c r="D51" s="2"/>
      <c r="E51" s="2"/>
      <c r="F51" s="12"/>
      <c r="G51" s="7">
        <f>(B51*D51)+(B51*E51)</f>
        <v>0</v>
      </c>
    </row>
    <row r="52" spans="1:7" ht="16" thickBot="1" x14ac:dyDescent="0.4">
      <c r="A52" s="6" t="s">
        <v>23</v>
      </c>
      <c r="B52" s="14">
        <v>75</v>
      </c>
      <c r="C52" s="12"/>
      <c r="D52" s="2"/>
      <c r="E52" s="2"/>
      <c r="F52" s="12"/>
      <c r="G52" s="7">
        <f t="shared" ref="G52:G56" si="1">(B52*D52)+(B52*E52)</f>
        <v>0</v>
      </c>
    </row>
    <row r="53" spans="1:7" ht="16" thickBot="1" x14ac:dyDescent="0.4">
      <c r="A53" s="6" t="s">
        <v>24</v>
      </c>
      <c r="B53" s="14">
        <v>75</v>
      </c>
      <c r="C53" s="12"/>
      <c r="D53" s="2"/>
      <c r="E53" s="2"/>
      <c r="F53" s="12"/>
      <c r="G53" s="7">
        <f t="shared" si="1"/>
        <v>0</v>
      </c>
    </row>
    <row r="54" spans="1:7" ht="16" thickBot="1" x14ac:dyDescent="0.4">
      <c r="A54" s="6" t="s">
        <v>25</v>
      </c>
      <c r="B54" s="14">
        <v>75</v>
      </c>
      <c r="C54" s="12"/>
      <c r="D54" s="2"/>
      <c r="E54" s="2"/>
      <c r="F54" s="12"/>
      <c r="G54" s="7">
        <f t="shared" si="1"/>
        <v>0</v>
      </c>
    </row>
    <row r="55" spans="1:7" ht="16" thickBot="1" x14ac:dyDescent="0.4">
      <c r="A55" s="6" t="s">
        <v>26</v>
      </c>
      <c r="B55" s="14">
        <v>75</v>
      </c>
      <c r="C55" s="12"/>
      <c r="D55" s="2"/>
      <c r="E55" s="2"/>
      <c r="F55" s="12"/>
      <c r="G55" s="7">
        <f t="shared" si="1"/>
        <v>0</v>
      </c>
    </row>
    <row r="56" spans="1:7" ht="16" thickBot="1" x14ac:dyDescent="0.4">
      <c r="A56" s="6" t="s">
        <v>27</v>
      </c>
      <c r="B56" s="14">
        <v>75</v>
      </c>
      <c r="C56" s="12"/>
      <c r="D56" s="2"/>
      <c r="E56" s="2"/>
      <c r="F56" s="12"/>
      <c r="G56" s="7">
        <f t="shared" si="1"/>
        <v>0</v>
      </c>
    </row>
    <row r="57" spans="1:7" ht="16" thickBot="1" x14ac:dyDescent="0.4">
      <c r="A57" s="6" t="s">
        <v>28</v>
      </c>
      <c r="B57" s="14">
        <v>75</v>
      </c>
      <c r="C57" s="12"/>
      <c r="D57" s="12"/>
      <c r="E57" s="2"/>
      <c r="F57" s="12"/>
      <c r="G57" s="7">
        <f>(B57*E57)</f>
        <v>0</v>
      </c>
    </row>
    <row r="58" spans="1:7" ht="16" thickBot="1" x14ac:dyDescent="0.4">
      <c r="A58" s="6" t="s">
        <v>29</v>
      </c>
      <c r="B58" s="14">
        <v>75</v>
      </c>
      <c r="C58" s="12"/>
      <c r="D58" s="12"/>
      <c r="E58" s="2"/>
      <c r="F58" s="2"/>
      <c r="G58" s="7">
        <f>(B58*E58)+(B58*F58)</f>
        <v>0</v>
      </c>
    </row>
    <row r="59" spans="1:7" ht="16" thickBot="1" x14ac:dyDescent="0.4">
      <c r="A59" s="6" t="s">
        <v>30</v>
      </c>
      <c r="B59" s="14">
        <v>75</v>
      </c>
      <c r="C59" s="12"/>
      <c r="D59" s="12"/>
      <c r="E59" s="2"/>
      <c r="F59" s="2"/>
      <c r="G59" s="7">
        <f>(B59*E59)+(B59*F59)</f>
        <v>0</v>
      </c>
    </row>
    <row r="60" spans="1:7" ht="16" thickBot="1" x14ac:dyDescent="0.4">
      <c r="A60" s="6" t="s">
        <v>31</v>
      </c>
      <c r="B60" s="14">
        <v>75</v>
      </c>
      <c r="C60" s="12"/>
      <c r="D60" s="2"/>
      <c r="E60" s="2"/>
      <c r="F60" s="12"/>
      <c r="G60" s="7">
        <f>(B60*D60)+(B60*E60)</f>
        <v>0</v>
      </c>
    </row>
    <row r="61" spans="1:7" ht="16" thickBot="1" x14ac:dyDescent="0.4">
      <c r="A61" s="6" t="s">
        <v>32</v>
      </c>
      <c r="B61" s="14">
        <v>75</v>
      </c>
      <c r="C61" s="12"/>
      <c r="D61" s="2"/>
      <c r="E61" s="2"/>
      <c r="F61" s="12"/>
      <c r="G61" s="7">
        <f>(B61*D61)+(B61*E61)</f>
        <v>0</v>
      </c>
    </row>
    <row r="62" spans="1:7" ht="15" thickBot="1" x14ac:dyDescent="0.4">
      <c r="A62" s="8" t="s">
        <v>3</v>
      </c>
      <c r="B62" s="9"/>
      <c r="C62" s="9"/>
      <c r="D62" s="9"/>
      <c r="E62" s="9"/>
      <c r="F62" s="9"/>
      <c r="G62" s="17">
        <f>SUM(G42:G61)</f>
        <v>0</v>
      </c>
    </row>
    <row r="63" spans="1:7" x14ac:dyDescent="0.35">
      <c r="A63" s="19"/>
      <c r="B63" s="19"/>
      <c r="C63" s="19"/>
      <c r="D63" s="19"/>
      <c r="E63" s="19"/>
      <c r="F63" s="19"/>
      <c r="G63" s="20"/>
    </row>
    <row r="64" spans="1:7" ht="15" thickBot="1" x14ac:dyDescent="0.4"/>
    <row r="65" spans="1:4" ht="31.5" thickBot="1" x14ac:dyDescent="0.4">
      <c r="A65" s="3" t="s">
        <v>1</v>
      </c>
      <c r="B65" s="3" t="s">
        <v>33</v>
      </c>
      <c r="C65" s="4" t="s">
        <v>16</v>
      </c>
      <c r="D65" s="5" t="s">
        <v>14</v>
      </c>
    </row>
    <row r="66" spans="1:4" ht="16" thickBot="1" x14ac:dyDescent="0.4">
      <c r="A66" s="6" t="s">
        <v>5</v>
      </c>
      <c r="B66" s="14">
        <v>20</v>
      </c>
      <c r="C66" s="2"/>
      <c r="D66" s="7">
        <f>B66*C66</f>
        <v>0</v>
      </c>
    </row>
    <row r="67" spans="1:4" ht="16" thickBot="1" x14ac:dyDescent="0.4">
      <c r="A67" s="6" t="s">
        <v>6</v>
      </c>
      <c r="B67" s="14">
        <v>20</v>
      </c>
      <c r="C67" s="2"/>
      <c r="D67" s="7">
        <f t="shared" ref="D67:D85" si="2">B67*C67</f>
        <v>0</v>
      </c>
    </row>
    <row r="68" spans="1:4" ht="16" thickBot="1" x14ac:dyDescent="0.4">
      <c r="A68" s="6" t="s">
        <v>7</v>
      </c>
      <c r="B68" s="14">
        <v>20</v>
      </c>
      <c r="C68" s="2"/>
      <c r="D68" s="7">
        <f t="shared" si="2"/>
        <v>0</v>
      </c>
    </row>
    <row r="69" spans="1:4" ht="16" thickBot="1" x14ac:dyDescent="0.4">
      <c r="A69" s="6" t="s">
        <v>8</v>
      </c>
      <c r="B69" s="14">
        <v>20</v>
      </c>
      <c r="C69" s="2"/>
      <c r="D69" s="7">
        <f t="shared" si="2"/>
        <v>0</v>
      </c>
    </row>
    <row r="70" spans="1:4" ht="16" thickBot="1" x14ac:dyDescent="0.4">
      <c r="A70" s="6" t="s">
        <v>9</v>
      </c>
      <c r="B70" s="14">
        <v>20</v>
      </c>
      <c r="C70" s="2"/>
      <c r="D70" s="7">
        <f t="shared" si="2"/>
        <v>0</v>
      </c>
    </row>
    <row r="71" spans="1:4" ht="16" thickBot="1" x14ac:dyDescent="0.4">
      <c r="A71" s="6" t="s">
        <v>10</v>
      </c>
      <c r="B71" s="14">
        <v>20</v>
      </c>
      <c r="C71" s="2"/>
      <c r="D71" s="7">
        <f t="shared" si="2"/>
        <v>0</v>
      </c>
    </row>
    <row r="72" spans="1:4" ht="16" thickBot="1" x14ac:dyDescent="0.4">
      <c r="A72" s="6" t="s">
        <v>11</v>
      </c>
      <c r="B72" s="14">
        <v>20</v>
      </c>
      <c r="C72" s="2"/>
      <c r="D72" s="7">
        <f t="shared" si="2"/>
        <v>0</v>
      </c>
    </row>
    <row r="73" spans="1:4" ht="16" thickBot="1" x14ac:dyDescent="0.4">
      <c r="A73" s="6" t="s">
        <v>12</v>
      </c>
      <c r="B73" s="14">
        <v>20</v>
      </c>
      <c r="C73" s="2"/>
      <c r="D73" s="7">
        <f t="shared" si="2"/>
        <v>0</v>
      </c>
    </row>
    <row r="74" spans="1:4" ht="16" thickBot="1" x14ac:dyDescent="0.4">
      <c r="A74" s="6" t="s">
        <v>21</v>
      </c>
      <c r="B74" s="14">
        <v>20</v>
      </c>
      <c r="C74" s="2"/>
      <c r="D74" s="7">
        <f t="shared" si="2"/>
        <v>0</v>
      </c>
    </row>
    <row r="75" spans="1:4" ht="16" thickBot="1" x14ac:dyDescent="0.4">
      <c r="A75" s="6" t="s">
        <v>22</v>
      </c>
      <c r="B75" s="14">
        <v>20</v>
      </c>
      <c r="C75" s="2"/>
      <c r="D75" s="7">
        <f t="shared" si="2"/>
        <v>0</v>
      </c>
    </row>
    <row r="76" spans="1:4" ht="16" thickBot="1" x14ac:dyDescent="0.4">
      <c r="A76" s="6" t="s">
        <v>23</v>
      </c>
      <c r="B76" s="14">
        <v>20</v>
      </c>
      <c r="C76" s="2"/>
      <c r="D76" s="7">
        <f t="shared" si="2"/>
        <v>0</v>
      </c>
    </row>
    <row r="77" spans="1:4" ht="16" thickBot="1" x14ac:dyDescent="0.4">
      <c r="A77" s="6" t="s">
        <v>24</v>
      </c>
      <c r="B77" s="14">
        <v>20</v>
      </c>
      <c r="C77" s="2"/>
      <c r="D77" s="7">
        <f t="shared" si="2"/>
        <v>0</v>
      </c>
    </row>
    <row r="78" spans="1:4" ht="16" thickBot="1" x14ac:dyDescent="0.4">
      <c r="A78" s="6" t="s">
        <v>25</v>
      </c>
      <c r="B78" s="14">
        <v>20</v>
      </c>
      <c r="C78" s="2"/>
      <c r="D78" s="7">
        <f t="shared" si="2"/>
        <v>0</v>
      </c>
    </row>
    <row r="79" spans="1:4" ht="16" thickBot="1" x14ac:dyDescent="0.4">
      <c r="A79" s="6" t="s">
        <v>26</v>
      </c>
      <c r="B79" s="14">
        <v>20</v>
      </c>
      <c r="C79" s="2"/>
      <c r="D79" s="7">
        <f t="shared" si="2"/>
        <v>0</v>
      </c>
    </row>
    <row r="80" spans="1:4" ht="16" thickBot="1" x14ac:dyDescent="0.4">
      <c r="A80" s="6" t="s">
        <v>27</v>
      </c>
      <c r="B80" s="14">
        <v>20</v>
      </c>
      <c r="C80" s="2"/>
      <c r="D80" s="7">
        <f t="shared" si="2"/>
        <v>0</v>
      </c>
    </row>
    <row r="81" spans="1:4" ht="16" thickBot="1" x14ac:dyDescent="0.4">
      <c r="A81" s="6" t="s">
        <v>28</v>
      </c>
      <c r="B81" s="14">
        <v>20</v>
      </c>
      <c r="C81" s="2"/>
      <c r="D81" s="7">
        <f t="shared" si="2"/>
        <v>0</v>
      </c>
    </row>
    <row r="82" spans="1:4" ht="16" thickBot="1" x14ac:dyDescent="0.4">
      <c r="A82" s="6" t="s">
        <v>29</v>
      </c>
      <c r="B82" s="14">
        <v>20</v>
      </c>
      <c r="C82" s="2"/>
      <c r="D82" s="7">
        <f t="shared" si="2"/>
        <v>0</v>
      </c>
    </row>
    <row r="83" spans="1:4" ht="16" thickBot="1" x14ac:dyDescent="0.4">
      <c r="A83" s="6" t="s">
        <v>30</v>
      </c>
      <c r="B83" s="14">
        <v>20</v>
      </c>
      <c r="C83" s="2"/>
      <c r="D83" s="7">
        <f t="shared" si="2"/>
        <v>0</v>
      </c>
    </row>
    <row r="84" spans="1:4" ht="16" thickBot="1" x14ac:dyDescent="0.4">
      <c r="A84" s="6" t="s">
        <v>31</v>
      </c>
      <c r="B84" s="14">
        <v>20</v>
      </c>
      <c r="C84" s="2"/>
      <c r="D84" s="7">
        <f t="shared" si="2"/>
        <v>0</v>
      </c>
    </row>
    <row r="85" spans="1:4" ht="16" thickBot="1" x14ac:dyDescent="0.4">
      <c r="A85" s="6" t="s">
        <v>32</v>
      </c>
      <c r="B85" s="14">
        <v>20</v>
      </c>
      <c r="C85" s="2"/>
      <c r="D85" s="7">
        <f t="shared" si="2"/>
        <v>0</v>
      </c>
    </row>
    <row r="86" spans="1:4" ht="15" thickBot="1" x14ac:dyDescent="0.4">
      <c r="A86" s="8" t="s">
        <v>3</v>
      </c>
      <c r="B86" s="9"/>
      <c r="C86" s="9"/>
      <c r="D86" s="17">
        <f>SUM(D66:D85)</f>
        <v>0</v>
      </c>
    </row>
    <row r="87" spans="1:4" x14ac:dyDescent="0.35">
      <c r="A87" s="19"/>
      <c r="B87" s="19"/>
      <c r="C87" s="19"/>
      <c r="D87" s="20"/>
    </row>
    <row r="88" spans="1:4" ht="15" thickBot="1" x14ac:dyDescent="0.4"/>
    <row r="89" spans="1:4" ht="31.5" thickBot="1" x14ac:dyDescent="0.4">
      <c r="A89" s="3" t="s">
        <v>1</v>
      </c>
      <c r="B89" s="3" t="s">
        <v>33</v>
      </c>
      <c r="C89" s="4" t="s">
        <v>13</v>
      </c>
      <c r="D89" s="5" t="s">
        <v>14</v>
      </c>
    </row>
    <row r="90" spans="1:4" ht="16" thickBot="1" x14ac:dyDescent="0.4">
      <c r="A90" s="6" t="s">
        <v>5</v>
      </c>
      <c r="B90" s="14">
        <v>20</v>
      </c>
      <c r="C90" s="2"/>
      <c r="D90" s="7">
        <f>B90*C90</f>
        <v>0</v>
      </c>
    </row>
    <row r="91" spans="1:4" ht="16" thickBot="1" x14ac:dyDescent="0.4">
      <c r="A91" s="6" t="s">
        <v>6</v>
      </c>
      <c r="B91" s="14">
        <v>20</v>
      </c>
      <c r="C91" s="2"/>
      <c r="D91" s="7">
        <f t="shared" ref="D91:D109" si="3">B91*C91</f>
        <v>0</v>
      </c>
    </row>
    <row r="92" spans="1:4" ht="16" thickBot="1" x14ac:dyDescent="0.4">
      <c r="A92" s="6" t="s">
        <v>7</v>
      </c>
      <c r="B92" s="14">
        <v>20</v>
      </c>
      <c r="C92" s="2"/>
      <c r="D92" s="7">
        <f t="shared" si="3"/>
        <v>0</v>
      </c>
    </row>
    <row r="93" spans="1:4" ht="16" thickBot="1" x14ac:dyDescent="0.4">
      <c r="A93" s="6" t="s">
        <v>8</v>
      </c>
      <c r="B93" s="14">
        <v>20</v>
      </c>
      <c r="C93" s="2"/>
      <c r="D93" s="7">
        <f t="shared" si="3"/>
        <v>0</v>
      </c>
    </row>
    <row r="94" spans="1:4" ht="16" thickBot="1" x14ac:dyDescent="0.4">
      <c r="A94" s="6" t="s">
        <v>9</v>
      </c>
      <c r="B94" s="14">
        <v>20</v>
      </c>
      <c r="C94" s="2"/>
      <c r="D94" s="7">
        <f t="shared" si="3"/>
        <v>0</v>
      </c>
    </row>
    <row r="95" spans="1:4" ht="16" thickBot="1" x14ac:dyDescent="0.4">
      <c r="A95" s="6" t="s">
        <v>10</v>
      </c>
      <c r="B95" s="14">
        <v>20</v>
      </c>
      <c r="C95" s="2"/>
      <c r="D95" s="7">
        <f t="shared" si="3"/>
        <v>0</v>
      </c>
    </row>
    <row r="96" spans="1:4" ht="16" thickBot="1" x14ac:dyDescent="0.4">
      <c r="A96" s="6" t="s">
        <v>11</v>
      </c>
      <c r="B96" s="14">
        <v>20</v>
      </c>
      <c r="C96" s="2"/>
      <c r="D96" s="7">
        <f t="shared" si="3"/>
        <v>0</v>
      </c>
    </row>
    <row r="97" spans="1:4" ht="16" thickBot="1" x14ac:dyDescent="0.4">
      <c r="A97" s="6" t="s">
        <v>12</v>
      </c>
      <c r="B97" s="14">
        <v>20</v>
      </c>
      <c r="C97" s="2"/>
      <c r="D97" s="7">
        <f t="shared" si="3"/>
        <v>0</v>
      </c>
    </row>
    <row r="98" spans="1:4" ht="16" thickBot="1" x14ac:dyDescent="0.4">
      <c r="A98" s="6" t="s">
        <v>21</v>
      </c>
      <c r="B98" s="14">
        <v>20</v>
      </c>
      <c r="C98" s="2"/>
      <c r="D98" s="7">
        <f t="shared" si="3"/>
        <v>0</v>
      </c>
    </row>
    <row r="99" spans="1:4" ht="16" thickBot="1" x14ac:dyDescent="0.4">
      <c r="A99" s="6" t="s">
        <v>22</v>
      </c>
      <c r="B99" s="14">
        <v>20</v>
      </c>
      <c r="C99" s="2"/>
      <c r="D99" s="7">
        <f t="shared" si="3"/>
        <v>0</v>
      </c>
    </row>
    <row r="100" spans="1:4" ht="16" thickBot="1" x14ac:dyDescent="0.4">
      <c r="A100" s="6" t="s">
        <v>23</v>
      </c>
      <c r="B100" s="14">
        <v>20</v>
      </c>
      <c r="C100" s="2"/>
      <c r="D100" s="7">
        <f t="shared" si="3"/>
        <v>0</v>
      </c>
    </row>
    <row r="101" spans="1:4" ht="16" thickBot="1" x14ac:dyDescent="0.4">
      <c r="A101" s="6" t="s">
        <v>24</v>
      </c>
      <c r="B101" s="14">
        <v>20</v>
      </c>
      <c r="C101" s="2"/>
      <c r="D101" s="7">
        <f t="shared" si="3"/>
        <v>0</v>
      </c>
    </row>
    <row r="102" spans="1:4" ht="16" thickBot="1" x14ac:dyDescent="0.4">
      <c r="A102" s="6" t="s">
        <v>25</v>
      </c>
      <c r="B102" s="14">
        <v>20</v>
      </c>
      <c r="C102" s="2"/>
      <c r="D102" s="7">
        <f t="shared" si="3"/>
        <v>0</v>
      </c>
    </row>
    <row r="103" spans="1:4" ht="16" thickBot="1" x14ac:dyDescent="0.4">
      <c r="A103" s="6" t="s">
        <v>26</v>
      </c>
      <c r="B103" s="14">
        <v>20</v>
      </c>
      <c r="C103" s="2"/>
      <c r="D103" s="7">
        <f t="shared" si="3"/>
        <v>0</v>
      </c>
    </row>
    <row r="104" spans="1:4" ht="16" thickBot="1" x14ac:dyDescent="0.4">
      <c r="A104" s="6" t="s">
        <v>27</v>
      </c>
      <c r="B104" s="14">
        <v>20</v>
      </c>
      <c r="C104" s="2"/>
      <c r="D104" s="7">
        <f t="shared" si="3"/>
        <v>0</v>
      </c>
    </row>
    <row r="105" spans="1:4" ht="16" thickBot="1" x14ac:dyDescent="0.4">
      <c r="A105" s="6" t="s">
        <v>28</v>
      </c>
      <c r="B105" s="14">
        <v>20</v>
      </c>
      <c r="C105" s="2"/>
      <c r="D105" s="7">
        <f t="shared" si="3"/>
        <v>0</v>
      </c>
    </row>
    <row r="106" spans="1:4" ht="16" thickBot="1" x14ac:dyDescent="0.4">
      <c r="A106" s="6" t="s">
        <v>29</v>
      </c>
      <c r="B106" s="14">
        <v>20</v>
      </c>
      <c r="C106" s="2"/>
      <c r="D106" s="7">
        <f t="shared" si="3"/>
        <v>0</v>
      </c>
    </row>
    <row r="107" spans="1:4" ht="16" thickBot="1" x14ac:dyDescent="0.4">
      <c r="A107" s="6" t="s">
        <v>30</v>
      </c>
      <c r="B107" s="14">
        <v>20</v>
      </c>
      <c r="C107" s="2"/>
      <c r="D107" s="7">
        <f t="shared" si="3"/>
        <v>0</v>
      </c>
    </row>
    <row r="108" spans="1:4" ht="16" thickBot="1" x14ac:dyDescent="0.4">
      <c r="A108" s="6" t="s">
        <v>31</v>
      </c>
      <c r="B108" s="14">
        <v>20</v>
      </c>
      <c r="C108" s="2"/>
      <c r="D108" s="7">
        <f t="shared" si="3"/>
        <v>0</v>
      </c>
    </row>
    <row r="109" spans="1:4" ht="16" thickBot="1" x14ac:dyDescent="0.4">
      <c r="A109" s="6" t="s">
        <v>32</v>
      </c>
      <c r="B109" s="14">
        <v>20</v>
      </c>
      <c r="C109" s="2"/>
      <c r="D109" s="7">
        <f t="shared" si="3"/>
        <v>0</v>
      </c>
    </row>
    <row r="110" spans="1:4" ht="15" thickBot="1" x14ac:dyDescent="0.4">
      <c r="A110" s="8" t="s">
        <v>3</v>
      </c>
      <c r="B110" s="9"/>
      <c r="C110" s="9"/>
      <c r="D110" s="17">
        <f>SUM(D90:D109)</f>
        <v>0</v>
      </c>
    </row>
    <row r="111" spans="1:4" ht="15" thickBot="1" x14ac:dyDescent="0.4"/>
    <row r="112" spans="1:4" ht="15" thickBot="1" x14ac:dyDescent="0.4">
      <c r="A112" s="8" t="s">
        <v>4</v>
      </c>
      <c r="B112" s="9"/>
      <c r="C112" s="9"/>
      <c r="D112" s="18">
        <f>(D38+G62+D86+D110)</f>
        <v>0</v>
      </c>
    </row>
  </sheetData>
  <sheetProtection algorithmName="SHA-512" hashValue="ohMrNKtGmpKkwDXvQl5P/EuOuezpw4O0yxAEwdUIUwNGGC0y6iOz7lWAXQqrb2Pt0XvYUigTL/rmxkEgbxPZLw==" saltValue="Xz+dmlNjMgS5Zj1VvVsHIQ==" spinCount="100000" sheet="1" objects="1" scenarios="1" selectLockedCells="1"/>
  <mergeCells count="7">
    <mergeCell ref="A9:H12"/>
    <mergeCell ref="A13:H15"/>
    <mergeCell ref="A6:H8"/>
    <mergeCell ref="A1:H1"/>
    <mergeCell ref="A2:H2"/>
    <mergeCell ref="A3:H3"/>
    <mergeCell ref="A4:H4"/>
  </mergeCells>
  <pageMargins left="0.7" right="0.7" top="0.75" bottom="0.75" header="0.3" footer="0.3"/>
  <pageSetup scale="4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30FDBF5F53B1E46AF0ACB74D7725AAD" ma:contentTypeVersion="90" ma:contentTypeDescription="Create a new document." ma:contentTypeScope="" ma:versionID="c5f12bbbf37e0c9d7ff6b67629baf497">
  <xsd:schema xmlns:xsd="http://www.w3.org/2001/XMLSchema" xmlns:xs="http://www.w3.org/2001/XMLSchema" xmlns:p="http://schemas.microsoft.com/office/2006/metadata/properties" targetNamespace="http://schemas.microsoft.com/office/2006/metadata/properties" ma:root="true" ma:fieldsID="7c71cf4d4dd9bd4ffedc2d837446aaa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C0CA8D-DADD-4858-B707-B3F7D10845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08CFDD0-BA09-464D-A364-DC2962F3A73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6E9001C-135C-449F-AF61-945BD70F38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Bid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901544 Bid form Retherm Oven</dc:title>
  <dc:creator>Windows User</dc:creator>
  <cp:lastModifiedBy>Huynh, Kevin  GSA -  Procurement Department</cp:lastModifiedBy>
  <cp:lastPrinted>2017-12-21T17:05:56Z</cp:lastPrinted>
  <dcterms:created xsi:type="dcterms:W3CDTF">2017-03-02T22:44:02Z</dcterms:created>
  <dcterms:modified xsi:type="dcterms:W3CDTF">2022-12-23T21:17:56Z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0x010100A30FDBF5F53B1E46AF0ACB74D7725AAD</vt:lpwstr>
  </property>
</Properties>
</file>