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I:\PURCHASING\PurchContract\Word\P.Biondi\Specialist\Current Projects\902298 Safety Consult and Training Svcs\2-RFPQ\Posted\"/>
    </mc:Choice>
  </mc:AlternateContent>
  <xr:revisionPtr revIDLastSave="0" documentId="13_ncr:1_{F6D741BA-2AAC-4EB5-9D67-C502D2E5CCA9}" xr6:coauthVersionLast="47" xr6:coauthVersionMax="47" xr10:uidLastSave="{00000000-0000-0000-0000-000000000000}"/>
  <bookViews>
    <workbookView xWindow="-120" yWindow="-120" windowWidth="29040" windowHeight="17520" xr2:uid="{2CEB6735-8A6B-4CB8-9EBB-4F04F6FE9CDF}"/>
  </bookViews>
  <sheets>
    <sheet name="902298 bid for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15" i="1" l="1"/>
  <c r="H15" i="1"/>
  <c r="J15" i="1"/>
  <c r="F13" i="1"/>
  <c r="H13" i="1"/>
  <c r="J13" i="1"/>
  <c r="F14" i="1"/>
  <c r="H14" i="1"/>
  <c r="J14" i="1"/>
  <c r="J12" i="1"/>
  <c r="H12" i="1"/>
  <c r="F12" i="1"/>
  <c r="J19" i="1"/>
  <c r="J18" i="1"/>
  <c r="J16" i="1"/>
  <c r="J11" i="1"/>
  <c r="J10" i="1"/>
  <c r="J9" i="1"/>
  <c r="J8" i="1"/>
  <c r="H19" i="1"/>
  <c r="H18" i="1"/>
  <c r="H16" i="1"/>
  <c r="H11" i="1"/>
  <c r="H10" i="1"/>
  <c r="H9" i="1"/>
  <c r="H8" i="1"/>
  <c r="F8" i="1"/>
  <c r="F9" i="1"/>
  <c r="F10" i="1"/>
  <c r="F11" i="1"/>
  <c r="F17" i="1"/>
  <c r="F18" i="1"/>
  <c r="F19" i="1"/>
  <c r="K14" i="1" l="1"/>
  <c r="K13" i="1"/>
  <c r="K15" i="1"/>
  <c r="K19" i="1"/>
  <c r="K12" i="1"/>
  <c r="K8" i="1"/>
  <c r="K16" i="1"/>
  <c r="K9" i="1"/>
  <c r="K11" i="1"/>
  <c r="K18" i="1"/>
  <c r="K17" i="1"/>
  <c r="K10" i="1"/>
  <c r="K20" i="1" l="1"/>
</calcChain>
</file>

<file path=xl/sharedStrings.xml><?xml version="1.0" encoding="utf-8"?>
<sst xmlns="http://schemas.openxmlformats.org/spreadsheetml/2006/main" count="42" uniqueCount="34">
  <si>
    <t>COST MUST BE SUBMITTED AS REQUESTED ON THE COUNTY PROVIDED EXCEL BID FORMS.  NO ALTERATIONS OR CHANGES OF ANY KIND ARE PERMITTED.  Bid responses that do not comply may be rejected. The cost quoted must include all taxes (excluding sales and use tax) and all other charges, including travel expenses.  All training classes and testing shall include all labor, materials, equipment, travel expenses, preparation time, and incidentals necessary to conduct the trainings. The price quoted will be the maximum cost the County will pay for the term of any contract resulting from this RFQ. Quantities listed on Alameda County Excel Bid Forms are for example only; they are not to be construed as a commitment of the County to purchase that quantity.  No minimum or maximum is guaranteed or implied. The cost quoted will be the price of the items identified, regardless of the quantity purchased. Bid pricing on all line items is required. If there are any line items that are not priced, the bid may be considered a partial bid and disqualified. Partial bids are not acceptable.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</si>
  <si>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BID FORM: RFP No. 902298 - Safety Consultation and Training Services</t>
  </si>
  <si>
    <t xml:space="preserve"> RFP No. 902298 - Safety Consultation Bid Form</t>
  </si>
  <si>
    <t>Year 1</t>
  </si>
  <si>
    <t>Year 2</t>
  </si>
  <si>
    <t>Year 3</t>
  </si>
  <si>
    <t>Total 3-Year Cost</t>
  </si>
  <si>
    <t>Description</t>
  </si>
  <si>
    <t>Unit of Measure</t>
  </si>
  <si>
    <t>Estimated Annual Quantity 
(A)</t>
  </si>
  <si>
    <t>Unit Cost 
(B)</t>
  </si>
  <si>
    <t>Extended Cost
(C) = (A) x (B)</t>
  </si>
  <si>
    <t>Unit Cost 
(D)</t>
  </si>
  <si>
    <t>Extended Cost
(E) = (A) x (D)</t>
  </si>
  <si>
    <t>Unit Cost 
(F)</t>
  </si>
  <si>
    <t>Extended Cost
(G) = (A) x (F)</t>
  </si>
  <si>
    <t>(H) = C + E + G</t>
  </si>
  <si>
    <r>
      <t xml:space="preserve">Online Training Class (Previously Recorded)
</t>
    </r>
    <r>
      <rPr>
        <b/>
        <i/>
        <sz val="9"/>
        <color theme="1"/>
        <rFont val="Calibri"/>
        <family val="2"/>
        <scheme val="minor"/>
      </rPr>
      <t>Online Classes must be available for the entire year</t>
    </r>
  </si>
  <si>
    <t>Per Class</t>
  </si>
  <si>
    <r>
      <t xml:space="preserve">Online Training Class (Live)
</t>
    </r>
    <r>
      <rPr>
        <b/>
        <i/>
        <sz val="9"/>
        <color theme="1"/>
        <rFont val="Calibri"/>
        <family val="2"/>
        <scheme val="minor"/>
      </rPr>
      <t>Online Classes must be available for the entire year</t>
    </r>
  </si>
  <si>
    <t>In-Person Training Class</t>
  </si>
  <si>
    <t>Audiometry/Hearing Test
1-25 attendees</t>
  </si>
  <si>
    <t>Audiometry/Hearing Test 
26-50 attendees</t>
  </si>
  <si>
    <t>Medical Testing for Use of Respirator
1-25 attendees</t>
  </si>
  <si>
    <t>Medical Testing for Use of Respirator
26-50 attendees</t>
  </si>
  <si>
    <t>Respiratory Fit Testing
1-25 attendees</t>
  </si>
  <si>
    <t>Respiratory Fit Testing
26-50 attendees</t>
  </si>
  <si>
    <t>One-Time Cost</t>
  </si>
  <si>
    <t>Yearly</t>
  </si>
  <si>
    <t>Professional Safety Consultation Service and Training</t>
  </si>
  <si>
    <t>Hours</t>
  </si>
  <si>
    <t>GRAND TOTAL</t>
  </si>
  <si>
    <t>Safety Data Sheet (SDS) Electronic Database/ System Setup (Initial Set-Up)</t>
  </si>
  <si>
    <t xml:space="preserve">Safety Data Sheet (SDS) System Maintenance / Annual Service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</si>
</sst>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i/>
      <sz val="9"/>
      <color theme="1"/>
      <name val="Calibri"/>
      <family val="2"/>
      <scheme val="minor"/>
    </font>
    <font>
      <b/>
      <sz val="12"/>
      <name val="Calibri"/>
      <family val="2"/>
    </font>
    <font>
      <sz val="12"/>
      <name val="Calibri"/>
      <family val="2"/>
      <scheme val="minor"/>
    </font>
    <font>
      <b/>
      <sz val="12"/>
      <name val="Calibri"/>
      <family val="2"/>
      <scheme val="minor"/>
    </font>
    <font>
      <b/>
      <sz val="20"/>
      <name val="Calibri"/>
      <family val="2"/>
      <scheme val="minor"/>
    </font>
    <font>
      <b/>
      <sz val="11"/>
      <color theme="1"/>
      <name val="Calibri"/>
      <family val="2"/>
    </font>
    <font>
      <sz val="12"/>
      <color theme="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99"/>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0" fillId="0" borderId="0" xfId="0" applyAlignment="1">
      <alignment horizontal="center" vertical="center"/>
    </xf>
    <xf numFmtId="44" fontId="0" fillId="0" borderId="4" xfId="0" applyNumberFormat="1" applyBorder="1"/>
    <xf numFmtId="0" fontId="2" fillId="0" borderId="5" xfId="0" applyFont="1" applyBorder="1"/>
    <xf numFmtId="44" fontId="0" fillId="0" borderId="7" xfId="1" applyFont="1" applyBorder="1"/>
    <xf numFmtId="44" fontId="0" fillId="0" borderId="9" xfId="1" applyFont="1" applyBorder="1"/>
    <xf numFmtId="44" fontId="0" fillId="0" borderId="11" xfId="1" applyFont="1" applyBorder="1"/>
    <xf numFmtId="44" fontId="0" fillId="0" borderId="12" xfId="0" applyNumberFormat="1" applyBorder="1"/>
    <xf numFmtId="44" fontId="0" fillId="0" borderId="20" xfId="0" applyNumberFormat="1" applyBorder="1"/>
    <xf numFmtId="44" fontId="0" fillId="0" borderId="22" xfId="0" applyNumberFormat="1" applyBorder="1"/>
    <xf numFmtId="0" fontId="0" fillId="2" borderId="6" xfId="0" applyFill="1" applyBorder="1"/>
    <xf numFmtId="44" fontId="0" fillId="2" borderId="7" xfId="1" applyFont="1" applyFill="1" applyBorder="1"/>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xf numFmtId="0" fontId="7" fillId="0" borderId="0" xfId="0" applyFont="1" applyAlignment="1">
      <alignment vertical="top" wrapText="1"/>
    </xf>
    <xf numFmtId="44" fontId="0" fillId="0" borderId="11" xfId="1" applyFont="1" applyFill="1" applyBorder="1"/>
    <xf numFmtId="44" fontId="0" fillId="0" borderId="7" xfId="1" applyFont="1" applyFill="1" applyBorder="1"/>
    <xf numFmtId="44" fontId="0" fillId="0" borderId="9" xfId="1" applyFont="1" applyFill="1" applyBorder="1"/>
    <xf numFmtId="0" fontId="8" fillId="4" borderId="26" xfId="0" applyFont="1" applyFill="1" applyBorder="1" applyAlignment="1">
      <alignment horizontal="center"/>
    </xf>
    <xf numFmtId="0" fontId="8" fillId="4" borderId="27" xfId="0" applyFont="1" applyFill="1" applyBorder="1" applyAlignment="1">
      <alignment horizontal="center"/>
    </xf>
    <xf numFmtId="0" fontId="8" fillId="4" borderId="28" xfId="0" applyFont="1" applyFill="1" applyBorder="1" applyAlignment="1">
      <alignment horizontal="center"/>
    </xf>
    <xf numFmtId="0" fontId="8" fillId="4" borderId="5" xfId="0" applyFont="1" applyFill="1" applyBorder="1" applyAlignment="1">
      <alignment horizontal="center"/>
    </xf>
    <xf numFmtId="0" fontId="8" fillId="4" borderId="25" xfId="0" applyFont="1" applyFill="1" applyBorder="1" applyAlignment="1">
      <alignment horizontal="center"/>
    </xf>
    <xf numFmtId="0" fontId="8" fillId="4" borderId="29" xfId="0" applyFont="1" applyFill="1" applyBorder="1" applyAlignment="1">
      <alignment horizontal="center"/>
    </xf>
    <xf numFmtId="0" fontId="5" fillId="5" borderId="3"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2" fillId="5" borderId="3" xfId="0" applyFont="1" applyFill="1" applyBorder="1" applyAlignment="1">
      <alignment horizontal="center"/>
    </xf>
    <xf numFmtId="0" fontId="2" fillId="5" borderId="24" xfId="0" applyFont="1" applyFill="1" applyBorder="1" applyAlignment="1">
      <alignment horizontal="center"/>
    </xf>
    <xf numFmtId="0" fontId="2" fillId="5" borderId="15" xfId="0" applyFont="1" applyFill="1" applyBorder="1"/>
    <xf numFmtId="0" fontId="3" fillId="6" borderId="13" xfId="0" applyFont="1" applyFill="1" applyBorder="1" applyAlignment="1">
      <alignment horizontal="center" vertical="center"/>
    </xf>
    <xf numFmtId="0" fontId="3" fillId="6" borderId="18" xfId="0" applyFont="1" applyFill="1" applyBorder="1" applyAlignment="1">
      <alignment horizontal="center" vertical="center"/>
    </xf>
    <xf numFmtId="44" fontId="3" fillId="6" borderId="19" xfId="1" applyFont="1" applyFill="1" applyBorder="1" applyAlignment="1">
      <alignment horizontal="center" vertical="center" wrapText="1"/>
    </xf>
    <xf numFmtId="44" fontId="3" fillId="6" borderId="13" xfId="1" applyFont="1" applyFill="1" applyBorder="1" applyAlignment="1">
      <alignment horizontal="center" vertical="center" wrapText="1"/>
    </xf>
    <xf numFmtId="44" fontId="3" fillId="6" borderId="14" xfId="1" applyFont="1" applyFill="1" applyBorder="1" applyAlignment="1">
      <alignment horizontal="center" vertical="center" wrapText="1"/>
    </xf>
    <xf numFmtId="44" fontId="3" fillId="6" borderId="2" xfId="1" applyFont="1" applyFill="1" applyBorder="1" applyAlignment="1">
      <alignment horizontal="center" vertical="center" wrapText="1"/>
    </xf>
    <xf numFmtId="0" fontId="2" fillId="7" borderId="10" xfId="0" applyFont="1" applyFill="1" applyBorder="1" applyAlignment="1">
      <alignment wrapText="1"/>
    </xf>
    <xf numFmtId="0" fontId="2" fillId="7" borderId="16" xfId="0" applyFont="1" applyFill="1" applyBorder="1"/>
    <xf numFmtId="0" fontId="0" fillId="7" borderId="17" xfId="0" applyFill="1" applyBorder="1" applyAlignment="1">
      <alignment horizontal="center"/>
    </xf>
    <xf numFmtId="0" fontId="2" fillId="7" borderId="6" xfId="0" applyFont="1" applyFill="1" applyBorder="1" applyAlignment="1">
      <alignment wrapText="1"/>
    </xf>
    <xf numFmtId="0" fontId="2" fillId="7" borderId="1" xfId="0" applyFont="1" applyFill="1" applyBorder="1"/>
    <xf numFmtId="0" fontId="2" fillId="7" borderId="6" xfId="0" applyFont="1" applyFill="1" applyBorder="1"/>
    <xf numFmtId="0" fontId="9" fillId="7" borderId="6" xfId="0" applyFont="1" applyFill="1" applyBorder="1" applyAlignment="1">
      <alignment wrapText="1"/>
    </xf>
    <xf numFmtId="0" fontId="2" fillId="7" borderId="8" xfId="0" applyFont="1" applyFill="1" applyBorder="1"/>
    <xf numFmtId="0" fontId="2" fillId="7" borderId="21" xfId="0" applyFont="1" applyFill="1" applyBorder="1"/>
    <xf numFmtId="0" fontId="0" fillId="7" borderId="9" xfId="0" applyFill="1" applyBorder="1" applyAlignment="1">
      <alignment horizontal="center"/>
    </xf>
    <xf numFmtId="164" fontId="0" fillId="0" borderId="10" xfId="0" applyNumberFormat="1" applyBorder="1" applyProtection="1">
      <protection locked="0"/>
    </xf>
    <xf numFmtId="164" fontId="0" fillId="0" borderId="30" xfId="0" applyNumberFormat="1" applyBorder="1" applyProtection="1">
      <protection locked="0"/>
    </xf>
    <xf numFmtId="164" fontId="0" fillId="0" borderId="6" xfId="0" applyNumberFormat="1" applyBorder="1" applyProtection="1">
      <protection locked="0"/>
    </xf>
    <xf numFmtId="164" fontId="0" fillId="0" borderId="8" xfId="0" applyNumberFormat="1" applyBorder="1" applyProtection="1">
      <protection locked="0"/>
    </xf>
    <xf numFmtId="0" fontId="10" fillId="3" borderId="3"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24"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CCD06-375C-49AB-B5A5-84B9298D0D1B}">
  <dimension ref="A1:N20"/>
  <sheetViews>
    <sheetView tabSelected="1" zoomScaleNormal="100" workbookViewId="0">
      <selection activeCell="E8" sqref="E8"/>
    </sheetView>
  </sheetViews>
  <sheetFormatPr defaultRowHeight="15" x14ac:dyDescent="0.25"/>
  <cols>
    <col min="1" max="1" width="3" customWidth="1"/>
    <col min="2" max="2" width="49.140625" customWidth="1"/>
    <col min="3" max="3" width="15.5703125" bestFit="1" customWidth="1"/>
    <col min="4" max="4" width="17.42578125" customWidth="1"/>
    <col min="5" max="10" width="16.7109375" customWidth="1"/>
    <col min="11" max="11" width="20.7109375" customWidth="1"/>
    <col min="258" max="258" width="11.140625" bestFit="1" customWidth="1"/>
    <col min="259" max="259" width="15.28515625" bestFit="1" customWidth="1"/>
    <col min="260" max="260" width="25.140625" bestFit="1" customWidth="1"/>
    <col min="514" max="514" width="11.140625" bestFit="1" customWidth="1"/>
    <col min="515" max="515" width="15.28515625" bestFit="1" customWidth="1"/>
    <col min="516" max="516" width="25.140625" bestFit="1" customWidth="1"/>
    <col min="770" max="770" width="11.140625" bestFit="1" customWidth="1"/>
    <col min="771" max="771" width="15.28515625" bestFit="1" customWidth="1"/>
    <col min="772" max="772" width="25.140625" bestFit="1" customWidth="1"/>
    <col min="1026" max="1026" width="11.140625" bestFit="1" customWidth="1"/>
    <col min="1027" max="1027" width="15.28515625" bestFit="1" customWidth="1"/>
    <col min="1028" max="1028" width="25.140625" bestFit="1" customWidth="1"/>
    <col min="1282" max="1282" width="11.140625" bestFit="1" customWidth="1"/>
    <col min="1283" max="1283" width="15.28515625" bestFit="1" customWidth="1"/>
    <col min="1284" max="1284" width="25.140625" bestFit="1" customWidth="1"/>
    <col min="1538" max="1538" width="11.140625" bestFit="1" customWidth="1"/>
    <col min="1539" max="1539" width="15.28515625" bestFit="1" customWidth="1"/>
    <col min="1540" max="1540" width="25.140625" bestFit="1" customWidth="1"/>
    <col min="1794" max="1794" width="11.140625" bestFit="1" customWidth="1"/>
    <col min="1795" max="1795" width="15.28515625" bestFit="1" customWidth="1"/>
    <col min="1796" max="1796" width="25.140625" bestFit="1" customWidth="1"/>
    <col min="2050" max="2050" width="11.140625" bestFit="1" customWidth="1"/>
    <col min="2051" max="2051" width="15.28515625" bestFit="1" customWidth="1"/>
    <col min="2052" max="2052" width="25.140625" bestFit="1" customWidth="1"/>
    <col min="2306" max="2306" width="11.140625" bestFit="1" customWidth="1"/>
    <col min="2307" max="2307" width="15.28515625" bestFit="1" customWidth="1"/>
    <col min="2308" max="2308" width="25.140625" bestFit="1" customWidth="1"/>
    <col min="2562" max="2562" width="11.140625" bestFit="1" customWidth="1"/>
    <col min="2563" max="2563" width="15.28515625" bestFit="1" customWidth="1"/>
    <col min="2564" max="2564" width="25.140625" bestFit="1" customWidth="1"/>
    <col min="2818" max="2818" width="11.140625" bestFit="1" customWidth="1"/>
    <col min="2819" max="2819" width="15.28515625" bestFit="1" customWidth="1"/>
    <col min="2820" max="2820" width="25.140625" bestFit="1" customWidth="1"/>
    <col min="3074" max="3074" width="11.140625" bestFit="1" customWidth="1"/>
    <col min="3075" max="3075" width="15.28515625" bestFit="1" customWidth="1"/>
    <col min="3076" max="3076" width="25.140625" bestFit="1" customWidth="1"/>
    <col min="3330" max="3330" width="11.140625" bestFit="1" customWidth="1"/>
    <col min="3331" max="3331" width="15.28515625" bestFit="1" customWidth="1"/>
    <col min="3332" max="3332" width="25.140625" bestFit="1" customWidth="1"/>
    <col min="3586" max="3586" width="11.140625" bestFit="1" customWidth="1"/>
    <col min="3587" max="3587" width="15.28515625" bestFit="1" customWidth="1"/>
    <col min="3588" max="3588" width="25.140625" bestFit="1" customWidth="1"/>
    <col min="3842" max="3842" width="11.140625" bestFit="1" customWidth="1"/>
    <col min="3843" max="3843" width="15.28515625" bestFit="1" customWidth="1"/>
    <col min="3844" max="3844" width="25.140625" bestFit="1" customWidth="1"/>
    <col min="4098" max="4098" width="11.140625" bestFit="1" customWidth="1"/>
    <col min="4099" max="4099" width="15.28515625" bestFit="1" customWidth="1"/>
    <col min="4100" max="4100" width="25.140625" bestFit="1" customWidth="1"/>
    <col min="4354" max="4354" width="11.140625" bestFit="1" customWidth="1"/>
    <col min="4355" max="4355" width="15.28515625" bestFit="1" customWidth="1"/>
    <col min="4356" max="4356" width="25.140625" bestFit="1" customWidth="1"/>
    <col min="4610" max="4610" width="11.140625" bestFit="1" customWidth="1"/>
    <col min="4611" max="4611" width="15.28515625" bestFit="1" customWidth="1"/>
    <col min="4612" max="4612" width="25.140625" bestFit="1" customWidth="1"/>
    <col min="4866" max="4866" width="11.140625" bestFit="1" customWidth="1"/>
    <col min="4867" max="4867" width="15.28515625" bestFit="1" customWidth="1"/>
    <col min="4868" max="4868" width="25.140625" bestFit="1" customWidth="1"/>
    <col min="5122" max="5122" width="11.140625" bestFit="1" customWidth="1"/>
    <col min="5123" max="5123" width="15.28515625" bestFit="1" customWidth="1"/>
    <col min="5124" max="5124" width="25.140625" bestFit="1" customWidth="1"/>
    <col min="5378" max="5378" width="11.140625" bestFit="1" customWidth="1"/>
    <col min="5379" max="5379" width="15.28515625" bestFit="1" customWidth="1"/>
    <col min="5380" max="5380" width="25.140625" bestFit="1" customWidth="1"/>
    <col min="5634" max="5634" width="11.140625" bestFit="1" customWidth="1"/>
    <col min="5635" max="5635" width="15.28515625" bestFit="1" customWidth="1"/>
    <col min="5636" max="5636" width="25.140625" bestFit="1" customWidth="1"/>
    <col min="5890" max="5890" width="11.140625" bestFit="1" customWidth="1"/>
    <col min="5891" max="5891" width="15.28515625" bestFit="1" customWidth="1"/>
    <col min="5892" max="5892" width="25.140625" bestFit="1" customWidth="1"/>
    <col min="6146" max="6146" width="11.140625" bestFit="1" customWidth="1"/>
    <col min="6147" max="6147" width="15.28515625" bestFit="1" customWidth="1"/>
    <col min="6148" max="6148" width="25.140625" bestFit="1" customWidth="1"/>
    <col min="6402" max="6402" width="11.140625" bestFit="1" customWidth="1"/>
    <col min="6403" max="6403" width="15.28515625" bestFit="1" customWidth="1"/>
    <col min="6404" max="6404" width="25.140625" bestFit="1" customWidth="1"/>
    <col min="6658" max="6658" width="11.140625" bestFit="1" customWidth="1"/>
    <col min="6659" max="6659" width="15.28515625" bestFit="1" customWidth="1"/>
    <col min="6660" max="6660" width="25.140625" bestFit="1" customWidth="1"/>
    <col min="6914" max="6914" width="11.140625" bestFit="1" customWidth="1"/>
    <col min="6915" max="6915" width="15.28515625" bestFit="1" customWidth="1"/>
    <col min="6916" max="6916" width="25.140625" bestFit="1" customWidth="1"/>
    <col min="7170" max="7170" width="11.140625" bestFit="1" customWidth="1"/>
    <col min="7171" max="7171" width="15.28515625" bestFit="1" customWidth="1"/>
    <col min="7172" max="7172" width="25.140625" bestFit="1" customWidth="1"/>
    <col min="7426" max="7426" width="11.140625" bestFit="1" customWidth="1"/>
    <col min="7427" max="7427" width="15.28515625" bestFit="1" customWidth="1"/>
    <col min="7428" max="7428" width="25.140625" bestFit="1" customWidth="1"/>
    <col min="7682" max="7682" width="11.140625" bestFit="1" customWidth="1"/>
    <col min="7683" max="7683" width="15.28515625" bestFit="1" customWidth="1"/>
    <col min="7684" max="7684" width="25.140625" bestFit="1" customWidth="1"/>
    <col min="7938" max="7938" width="11.140625" bestFit="1" customWidth="1"/>
    <col min="7939" max="7939" width="15.28515625" bestFit="1" customWidth="1"/>
    <col min="7940" max="7940" width="25.140625" bestFit="1" customWidth="1"/>
    <col min="8194" max="8194" width="11.140625" bestFit="1" customWidth="1"/>
    <col min="8195" max="8195" width="15.28515625" bestFit="1" customWidth="1"/>
    <col min="8196" max="8196" width="25.140625" bestFit="1" customWidth="1"/>
    <col min="8450" max="8450" width="11.140625" bestFit="1" customWidth="1"/>
    <col min="8451" max="8451" width="15.28515625" bestFit="1" customWidth="1"/>
    <col min="8452" max="8452" width="25.140625" bestFit="1" customWidth="1"/>
    <col min="8706" max="8706" width="11.140625" bestFit="1" customWidth="1"/>
    <col min="8707" max="8707" width="15.28515625" bestFit="1" customWidth="1"/>
    <col min="8708" max="8708" width="25.140625" bestFit="1" customWidth="1"/>
    <col min="8962" max="8962" width="11.140625" bestFit="1" customWidth="1"/>
    <col min="8963" max="8963" width="15.28515625" bestFit="1" customWidth="1"/>
    <col min="8964" max="8964" width="25.140625" bestFit="1" customWidth="1"/>
    <col min="9218" max="9218" width="11.140625" bestFit="1" customWidth="1"/>
    <col min="9219" max="9219" width="15.28515625" bestFit="1" customWidth="1"/>
    <col min="9220" max="9220" width="25.140625" bestFit="1" customWidth="1"/>
    <col min="9474" max="9474" width="11.140625" bestFit="1" customWidth="1"/>
    <col min="9475" max="9475" width="15.28515625" bestFit="1" customWidth="1"/>
    <col min="9476" max="9476" width="25.140625" bestFit="1" customWidth="1"/>
    <col min="9730" max="9730" width="11.140625" bestFit="1" customWidth="1"/>
    <col min="9731" max="9731" width="15.28515625" bestFit="1" customWidth="1"/>
    <col min="9732" max="9732" width="25.140625" bestFit="1" customWidth="1"/>
    <col min="9986" max="9986" width="11.140625" bestFit="1" customWidth="1"/>
    <col min="9987" max="9987" width="15.28515625" bestFit="1" customWidth="1"/>
    <col min="9988" max="9988" width="25.140625" bestFit="1" customWidth="1"/>
    <col min="10242" max="10242" width="11.140625" bestFit="1" customWidth="1"/>
    <col min="10243" max="10243" width="15.28515625" bestFit="1" customWidth="1"/>
    <col min="10244" max="10244" width="25.140625" bestFit="1" customWidth="1"/>
    <col min="10498" max="10498" width="11.140625" bestFit="1" customWidth="1"/>
    <col min="10499" max="10499" width="15.28515625" bestFit="1" customWidth="1"/>
    <col min="10500" max="10500" width="25.140625" bestFit="1" customWidth="1"/>
    <col min="10754" max="10754" width="11.140625" bestFit="1" customWidth="1"/>
    <col min="10755" max="10755" width="15.28515625" bestFit="1" customWidth="1"/>
    <col min="10756" max="10756" width="25.140625" bestFit="1" customWidth="1"/>
    <col min="11010" max="11010" width="11.140625" bestFit="1" customWidth="1"/>
    <col min="11011" max="11011" width="15.28515625" bestFit="1" customWidth="1"/>
    <col min="11012" max="11012" width="25.140625" bestFit="1" customWidth="1"/>
    <col min="11266" max="11266" width="11.140625" bestFit="1" customWidth="1"/>
    <col min="11267" max="11267" width="15.28515625" bestFit="1" customWidth="1"/>
    <col min="11268" max="11268" width="25.140625" bestFit="1" customWidth="1"/>
    <col min="11522" max="11522" width="11.140625" bestFit="1" customWidth="1"/>
    <col min="11523" max="11523" width="15.28515625" bestFit="1" customWidth="1"/>
    <col min="11524" max="11524" width="25.140625" bestFit="1" customWidth="1"/>
    <col min="11778" max="11778" width="11.140625" bestFit="1" customWidth="1"/>
    <col min="11779" max="11779" width="15.28515625" bestFit="1" customWidth="1"/>
    <col min="11780" max="11780" width="25.140625" bestFit="1" customWidth="1"/>
    <col min="12034" max="12034" width="11.140625" bestFit="1" customWidth="1"/>
    <col min="12035" max="12035" width="15.28515625" bestFit="1" customWidth="1"/>
    <col min="12036" max="12036" width="25.140625" bestFit="1" customWidth="1"/>
    <col min="12290" max="12290" width="11.140625" bestFit="1" customWidth="1"/>
    <col min="12291" max="12291" width="15.28515625" bestFit="1" customWidth="1"/>
    <col min="12292" max="12292" width="25.140625" bestFit="1" customWidth="1"/>
    <col min="12546" max="12546" width="11.140625" bestFit="1" customWidth="1"/>
    <col min="12547" max="12547" width="15.28515625" bestFit="1" customWidth="1"/>
    <col min="12548" max="12548" width="25.140625" bestFit="1" customWidth="1"/>
    <col min="12802" max="12802" width="11.140625" bestFit="1" customWidth="1"/>
    <col min="12803" max="12803" width="15.28515625" bestFit="1" customWidth="1"/>
    <col min="12804" max="12804" width="25.140625" bestFit="1" customWidth="1"/>
    <col min="13058" max="13058" width="11.140625" bestFit="1" customWidth="1"/>
    <col min="13059" max="13059" width="15.28515625" bestFit="1" customWidth="1"/>
    <col min="13060" max="13060" width="25.140625" bestFit="1" customWidth="1"/>
    <col min="13314" max="13314" width="11.140625" bestFit="1" customWidth="1"/>
    <col min="13315" max="13315" width="15.28515625" bestFit="1" customWidth="1"/>
    <col min="13316" max="13316" width="25.140625" bestFit="1" customWidth="1"/>
    <col min="13570" max="13570" width="11.140625" bestFit="1" customWidth="1"/>
    <col min="13571" max="13571" width="15.28515625" bestFit="1" customWidth="1"/>
    <col min="13572" max="13572" width="25.140625" bestFit="1" customWidth="1"/>
    <col min="13826" max="13826" width="11.140625" bestFit="1" customWidth="1"/>
    <col min="13827" max="13827" width="15.28515625" bestFit="1" customWidth="1"/>
    <col min="13828" max="13828" width="25.140625" bestFit="1" customWidth="1"/>
    <col min="14082" max="14082" width="11.140625" bestFit="1" customWidth="1"/>
    <col min="14083" max="14083" width="15.28515625" bestFit="1" customWidth="1"/>
    <col min="14084" max="14084" width="25.140625" bestFit="1" customWidth="1"/>
    <col min="14338" max="14338" width="11.140625" bestFit="1" customWidth="1"/>
    <col min="14339" max="14339" width="15.28515625" bestFit="1" customWidth="1"/>
    <col min="14340" max="14340" width="25.140625" bestFit="1" customWidth="1"/>
    <col min="14594" max="14594" width="11.140625" bestFit="1" customWidth="1"/>
    <col min="14595" max="14595" width="15.28515625" bestFit="1" customWidth="1"/>
    <col min="14596" max="14596" width="25.140625" bestFit="1" customWidth="1"/>
    <col min="14850" max="14850" width="11.140625" bestFit="1" customWidth="1"/>
    <col min="14851" max="14851" width="15.28515625" bestFit="1" customWidth="1"/>
    <col min="14852" max="14852" width="25.140625" bestFit="1" customWidth="1"/>
    <col min="15106" max="15106" width="11.140625" bestFit="1" customWidth="1"/>
    <col min="15107" max="15107" width="15.28515625" bestFit="1" customWidth="1"/>
    <col min="15108" max="15108" width="25.140625" bestFit="1" customWidth="1"/>
    <col min="15362" max="15362" width="11.140625" bestFit="1" customWidth="1"/>
    <col min="15363" max="15363" width="15.28515625" bestFit="1" customWidth="1"/>
    <col min="15364" max="15364" width="25.140625" bestFit="1" customWidth="1"/>
    <col min="15618" max="15618" width="11.140625" bestFit="1" customWidth="1"/>
    <col min="15619" max="15619" width="15.28515625" bestFit="1" customWidth="1"/>
    <col min="15620" max="15620" width="25.140625" bestFit="1" customWidth="1"/>
    <col min="15874" max="15874" width="11.140625" bestFit="1" customWidth="1"/>
    <col min="15875" max="15875" width="15.28515625" bestFit="1" customWidth="1"/>
    <col min="15876" max="15876" width="25.140625" bestFit="1" customWidth="1"/>
    <col min="16130" max="16130" width="11.140625" bestFit="1" customWidth="1"/>
    <col min="16131" max="16131" width="15.28515625" bestFit="1" customWidth="1"/>
    <col min="16132" max="16132" width="25.140625" bestFit="1" customWidth="1"/>
  </cols>
  <sheetData>
    <row r="1" spans="1:14" ht="15.75" thickBot="1" x14ac:dyDescent="0.3"/>
    <row r="2" spans="1:14" ht="122.25" customHeight="1" thickBot="1" x14ac:dyDescent="0.3">
      <c r="B2" s="51" t="s">
        <v>0</v>
      </c>
      <c r="C2" s="52"/>
      <c r="D2" s="52"/>
      <c r="E2" s="52"/>
      <c r="F2" s="52"/>
      <c r="G2" s="52"/>
      <c r="H2" s="52"/>
      <c r="I2" s="52"/>
      <c r="J2" s="52"/>
      <c r="K2" s="53"/>
      <c r="L2" s="15"/>
      <c r="M2" s="15"/>
    </row>
    <row r="3" spans="1:14" ht="25.5" customHeight="1" thickBot="1" x14ac:dyDescent="0.3">
      <c r="B3" s="12"/>
      <c r="C3" s="13"/>
      <c r="D3" s="13"/>
      <c r="E3" s="13"/>
      <c r="F3" s="13"/>
      <c r="G3" s="13"/>
      <c r="H3" s="13"/>
      <c r="I3" s="13"/>
      <c r="J3" s="13"/>
      <c r="K3" s="13"/>
      <c r="L3" s="13"/>
      <c r="M3" s="13"/>
    </row>
    <row r="4" spans="1:14" ht="15" customHeight="1" x14ac:dyDescent="0.4">
      <c r="B4" s="19" t="s">
        <v>1</v>
      </c>
      <c r="C4" s="20"/>
      <c r="D4" s="20"/>
      <c r="E4" s="20"/>
      <c r="F4" s="20"/>
      <c r="G4" s="20"/>
      <c r="H4" s="20"/>
      <c r="I4" s="20"/>
      <c r="J4" s="20"/>
      <c r="K4" s="21"/>
      <c r="L4" s="14"/>
      <c r="M4" s="14"/>
      <c r="N4" s="14"/>
    </row>
    <row r="5" spans="1:14" ht="15" customHeight="1" thickBot="1" x14ac:dyDescent="0.45">
      <c r="B5" s="22"/>
      <c r="C5" s="23"/>
      <c r="D5" s="23"/>
      <c r="E5" s="23"/>
      <c r="F5" s="23"/>
      <c r="G5" s="23"/>
      <c r="H5" s="23"/>
      <c r="I5" s="23"/>
      <c r="J5" s="23"/>
      <c r="K5" s="24"/>
      <c r="L5" s="14"/>
      <c r="M5" s="14"/>
      <c r="N5" s="14"/>
    </row>
    <row r="6" spans="1:14" ht="28.5" customHeight="1" thickBot="1" x14ac:dyDescent="0.3">
      <c r="B6" s="25" t="s">
        <v>2</v>
      </c>
      <c r="C6" s="26"/>
      <c r="D6" s="27"/>
      <c r="E6" s="28" t="s">
        <v>3</v>
      </c>
      <c r="F6" s="29"/>
      <c r="G6" s="28" t="s">
        <v>4</v>
      </c>
      <c r="H6" s="29"/>
      <c r="I6" s="28" t="s">
        <v>5</v>
      </c>
      <c r="J6" s="29"/>
      <c r="K6" s="30" t="s">
        <v>6</v>
      </c>
    </row>
    <row r="7" spans="1:14" ht="39" thickBot="1" x14ac:dyDescent="0.3">
      <c r="A7" s="1"/>
      <c r="B7" s="31" t="s">
        <v>7</v>
      </c>
      <c r="C7" s="32" t="s">
        <v>8</v>
      </c>
      <c r="D7" s="33" t="s">
        <v>9</v>
      </c>
      <c r="E7" s="34" t="s">
        <v>10</v>
      </c>
      <c r="F7" s="35" t="s">
        <v>11</v>
      </c>
      <c r="G7" s="34" t="s">
        <v>12</v>
      </c>
      <c r="H7" s="35" t="s">
        <v>13</v>
      </c>
      <c r="I7" s="34" t="s">
        <v>14</v>
      </c>
      <c r="J7" s="35" t="s">
        <v>15</v>
      </c>
      <c r="K7" s="36" t="s">
        <v>16</v>
      </c>
    </row>
    <row r="8" spans="1:14" ht="27.75" x14ac:dyDescent="0.25">
      <c r="B8" s="37" t="s">
        <v>17</v>
      </c>
      <c r="C8" s="38" t="s">
        <v>18</v>
      </c>
      <c r="D8" s="39">
        <v>45</v>
      </c>
      <c r="E8" s="47"/>
      <c r="F8" s="6">
        <f t="shared" ref="F8:F18" si="0">D8*E8</f>
        <v>0</v>
      </c>
      <c r="G8" s="47"/>
      <c r="H8" s="16">
        <f>D8*G8</f>
        <v>0</v>
      </c>
      <c r="I8" s="47"/>
      <c r="J8" s="6">
        <f>D8*I8</f>
        <v>0</v>
      </c>
      <c r="K8" s="7">
        <f>J8+H8+F8</f>
        <v>0</v>
      </c>
    </row>
    <row r="9" spans="1:14" ht="27.75" x14ac:dyDescent="0.25">
      <c r="B9" s="40" t="s">
        <v>19</v>
      </c>
      <c r="C9" s="41" t="s">
        <v>18</v>
      </c>
      <c r="D9" s="39">
        <v>5</v>
      </c>
      <c r="E9" s="47"/>
      <c r="F9" s="4">
        <f t="shared" si="0"/>
        <v>0</v>
      </c>
      <c r="G9" s="47"/>
      <c r="H9" s="17">
        <f t="shared" ref="H9:H19" si="1">D9*G9</f>
        <v>0</v>
      </c>
      <c r="I9" s="47"/>
      <c r="J9" s="4">
        <f t="shared" ref="J9:J19" si="2">D9*I9</f>
        <v>0</v>
      </c>
      <c r="K9" s="2">
        <f t="shared" ref="K9:K19" si="3">J9+H9+F9</f>
        <v>0</v>
      </c>
    </row>
    <row r="10" spans="1:14" ht="24.75" customHeight="1" x14ac:dyDescent="0.25">
      <c r="B10" s="42" t="s">
        <v>20</v>
      </c>
      <c r="C10" s="41" t="s">
        <v>18</v>
      </c>
      <c r="D10" s="39">
        <v>83</v>
      </c>
      <c r="E10" s="47"/>
      <c r="F10" s="4">
        <f t="shared" si="0"/>
        <v>0</v>
      </c>
      <c r="G10" s="47"/>
      <c r="H10" s="17">
        <f t="shared" si="1"/>
        <v>0</v>
      </c>
      <c r="I10" s="47"/>
      <c r="J10" s="4">
        <f t="shared" si="2"/>
        <v>0</v>
      </c>
      <c r="K10" s="2">
        <f t="shared" si="3"/>
        <v>0</v>
      </c>
    </row>
    <row r="11" spans="1:14" ht="30" x14ac:dyDescent="0.25">
      <c r="B11" s="43" t="s">
        <v>21</v>
      </c>
      <c r="C11" s="41" t="s">
        <v>18</v>
      </c>
      <c r="D11" s="39">
        <v>18</v>
      </c>
      <c r="E11" s="47"/>
      <c r="F11" s="4">
        <f t="shared" si="0"/>
        <v>0</v>
      </c>
      <c r="G11" s="47"/>
      <c r="H11" s="17">
        <f t="shared" si="1"/>
        <v>0</v>
      </c>
      <c r="I11" s="47"/>
      <c r="J11" s="4">
        <f t="shared" si="2"/>
        <v>0</v>
      </c>
      <c r="K11" s="2">
        <f t="shared" si="3"/>
        <v>0</v>
      </c>
    </row>
    <row r="12" spans="1:14" ht="30" x14ac:dyDescent="0.25">
      <c r="B12" s="43" t="s">
        <v>22</v>
      </c>
      <c r="C12" s="41" t="s">
        <v>18</v>
      </c>
      <c r="D12" s="39">
        <v>2</v>
      </c>
      <c r="E12" s="47"/>
      <c r="F12" s="4">
        <f t="shared" ref="F12:F15" si="4">D12*E12</f>
        <v>0</v>
      </c>
      <c r="G12" s="47"/>
      <c r="H12" s="17">
        <f t="shared" ref="H12:H15" si="5">D12*G12</f>
        <v>0</v>
      </c>
      <c r="I12" s="47"/>
      <c r="J12" s="4">
        <f t="shared" ref="J12:J15" si="6">D12*I12</f>
        <v>0</v>
      </c>
      <c r="K12" s="2">
        <f t="shared" ref="K12:K15" si="7">J12+H12+F12</f>
        <v>0</v>
      </c>
    </row>
    <row r="13" spans="1:14" ht="33.6" customHeight="1" x14ac:dyDescent="0.25">
      <c r="B13" s="43" t="s">
        <v>23</v>
      </c>
      <c r="C13" s="41" t="s">
        <v>18</v>
      </c>
      <c r="D13" s="39">
        <v>2</v>
      </c>
      <c r="E13" s="47"/>
      <c r="F13" s="4">
        <f t="shared" si="4"/>
        <v>0</v>
      </c>
      <c r="G13" s="47"/>
      <c r="H13" s="17">
        <f t="shared" si="5"/>
        <v>0</v>
      </c>
      <c r="I13" s="47"/>
      <c r="J13" s="4">
        <f t="shared" si="6"/>
        <v>0</v>
      </c>
      <c r="K13" s="2">
        <f t="shared" si="7"/>
        <v>0</v>
      </c>
    </row>
    <row r="14" spans="1:14" ht="37.5" customHeight="1" x14ac:dyDescent="0.25">
      <c r="B14" s="43" t="s">
        <v>24</v>
      </c>
      <c r="C14" s="41" t="s">
        <v>18</v>
      </c>
      <c r="D14" s="39">
        <v>1</v>
      </c>
      <c r="E14" s="47"/>
      <c r="F14" s="4">
        <f t="shared" si="4"/>
        <v>0</v>
      </c>
      <c r="G14" s="47"/>
      <c r="H14" s="17">
        <f t="shared" si="5"/>
        <v>0</v>
      </c>
      <c r="I14" s="47"/>
      <c r="J14" s="4">
        <f t="shared" si="6"/>
        <v>0</v>
      </c>
      <c r="K14" s="2">
        <f t="shared" si="7"/>
        <v>0</v>
      </c>
    </row>
    <row r="15" spans="1:14" ht="33" customHeight="1" x14ac:dyDescent="0.25">
      <c r="B15" s="40" t="s">
        <v>25</v>
      </c>
      <c r="C15" s="41" t="s">
        <v>18</v>
      </c>
      <c r="D15" s="39">
        <v>14</v>
      </c>
      <c r="E15" s="47"/>
      <c r="F15" s="4">
        <f t="shared" si="4"/>
        <v>0</v>
      </c>
      <c r="G15" s="47"/>
      <c r="H15" s="17">
        <f t="shared" si="5"/>
        <v>0</v>
      </c>
      <c r="I15" s="47"/>
      <c r="J15" s="4">
        <f t="shared" si="6"/>
        <v>0</v>
      </c>
      <c r="K15" s="2">
        <f t="shared" si="7"/>
        <v>0</v>
      </c>
    </row>
    <row r="16" spans="1:14" ht="32.450000000000003" customHeight="1" x14ac:dyDescent="0.25">
      <c r="B16" s="40" t="s">
        <v>26</v>
      </c>
      <c r="C16" s="41" t="s">
        <v>18</v>
      </c>
      <c r="D16" s="39">
        <v>1</v>
      </c>
      <c r="E16" s="47"/>
      <c r="F16" s="4">
        <f>D16*E16</f>
        <v>0</v>
      </c>
      <c r="G16" s="47"/>
      <c r="H16" s="17">
        <f t="shared" si="1"/>
        <v>0</v>
      </c>
      <c r="I16" s="47"/>
      <c r="J16" s="4">
        <f t="shared" si="2"/>
        <v>0</v>
      </c>
      <c r="K16" s="2">
        <f t="shared" si="3"/>
        <v>0</v>
      </c>
    </row>
    <row r="17" spans="2:11" ht="31.5" customHeight="1" x14ac:dyDescent="0.25">
      <c r="B17" s="40" t="s">
        <v>32</v>
      </c>
      <c r="C17" s="41" t="s">
        <v>27</v>
      </c>
      <c r="D17" s="39">
        <v>1</v>
      </c>
      <c r="E17" s="47"/>
      <c r="F17" s="4">
        <f t="shared" si="0"/>
        <v>0</v>
      </c>
      <c r="G17" s="10"/>
      <c r="H17" s="11"/>
      <c r="I17" s="10"/>
      <c r="J17" s="11"/>
      <c r="K17" s="2">
        <f t="shared" si="3"/>
        <v>0</v>
      </c>
    </row>
    <row r="18" spans="2:11" ht="29.25" customHeight="1" x14ac:dyDescent="0.25">
      <c r="B18" s="40" t="s">
        <v>33</v>
      </c>
      <c r="C18" s="41" t="s">
        <v>28</v>
      </c>
      <c r="D18" s="39">
        <v>1</v>
      </c>
      <c r="E18" s="47"/>
      <c r="F18" s="4">
        <f t="shared" si="0"/>
        <v>0</v>
      </c>
      <c r="G18" s="49"/>
      <c r="H18" s="17">
        <f t="shared" si="1"/>
        <v>0</v>
      </c>
      <c r="I18" s="49"/>
      <c r="J18" s="4">
        <f t="shared" si="2"/>
        <v>0</v>
      </c>
      <c r="K18" s="2">
        <f t="shared" si="3"/>
        <v>0</v>
      </c>
    </row>
    <row r="19" spans="2:11" ht="24.75" customHeight="1" thickBot="1" x14ac:dyDescent="0.3">
      <c r="B19" s="44" t="s">
        <v>29</v>
      </c>
      <c r="C19" s="45" t="s">
        <v>30</v>
      </c>
      <c r="D19" s="46">
        <v>1280</v>
      </c>
      <c r="E19" s="48"/>
      <c r="F19" s="5">
        <f>D19*E19</f>
        <v>0</v>
      </c>
      <c r="G19" s="50"/>
      <c r="H19" s="18">
        <f t="shared" si="1"/>
        <v>0</v>
      </c>
      <c r="I19" s="50"/>
      <c r="J19" s="5">
        <f t="shared" si="2"/>
        <v>0</v>
      </c>
      <c r="K19" s="9">
        <f t="shared" si="3"/>
        <v>0</v>
      </c>
    </row>
    <row r="20" spans="2:11" ht="27.75" customHeight="1" thickBot="1" x14ac:dyDescent="0.3">
      <c r="J20" s="3" t="s">
        <v>31</v>
      </c>
      <c r="K20" s="8">
        <f>SUM(K8:K19)</f>
        <v>0</v>
      </c>
    </row>
  </sheetData>
  <sheetProtection algorithmName="SHA-512" hashValue="GMaHr20jVuPAV2ZF/CLs4/m+RTcA1VclGi2paGenGjKTPw9ehFY4JdYEXbTM3MDRQeG6U9mybqSD/2rI1KuIyQ==" saltValue="tQEEyn77d5w5RAmJ1tZ0vQ==" spinCount="100000" sheet="1" objects="1" scenarios="1" selectLockedCells="1"/>
  <mergeCells count="6">
    <mergeCell ref="B2:K2"/>
    <mergeCell ref="E6:F6"/>
    <mergeCell ref="G6:H6"/>
    <mergeCell ref="I6:J6"/>
    <mergeCell ref="B6:D6"/>
    <mergeCell ref="B4:K5"/>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902298 bid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Ramon GSA - Building Maintenance</dc:creator>
  <cp:keywords/>
  <dc:description/>
  <cp:lastModifiedBy>Paul Biondi - Alameda County GSA Procurement</cp:lastModifiedBy>
  <cp:revision/>
  <dcterms:created xsi:type="dcterms:W3CDTF">2023-04-21T23:59:51Z</dcterms:created>
  <dcterms:modified xsi:type="dcterms:W3CDTF">2023-05-12T19:56:19Z</dcterms:modified>
  <cp:category/>
  <cp:contentStatus/>
</cp:coreProperties>
</file>