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4100" activeTab="0"/>
  </bookViews>
  <sheets>
    <sheet name="REVISED RFQ No. 902339 Bid Form" sheetId="1" r:id="rId1"/>
  </sheets>
  <definedNames/>
  <calcPr fullCalcOnLoad="1"/>
</workbook>
</file>

<file path=xl/sharedStrings.xml><?xml version="1.0" encoding="utf-8"?>
<sst xmlns="http://schemas.openxmlformats.org/spreadsheetml/2006/main" count="45" uniqueCount="35">
  <si>
    <t>Description</t>
  </si>
  <si>
    <t>Grand Total:</t>
  </si>
  <si>
    <t>Year 3</t>
  </si>
  <si>
    <t>Year 2</t>
  </si>
  <si>
    <t>Year 1</t>
  </si>
  <si>
    <t>Subtotal:</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</si>
  <si>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t>
  </si>
  <si>
    <t>Quantities listed on Alameda County EZSourcing Supplier Portal are estimates and are not to be construed as a commitment.  No minimum or maximum is guaranteed or implied. Bid pricing on all line items is required. If there are any line items that are not priced, the bid may be considered a partial bid and disqualified. Partial bids are not acceptable.</t>
  </si>
  <si>
    <t>Inmate Housing and Gathering Spaces</t>
  </si>
  <si>
    <t>Size</t>
  </si>
  <si>
    <t>Cabinet or Locker</t>
  </si>
  <si>
    <t>Vehicles</t>
  </si>
  <si>
    <t>Small Vehicle - ACSO Cruiser, SUV</t>
  </si>
  <si>
    <t>Large Vehicle - Inmate Bus, Van, Transport Truck</t>
  </si>
  <si>
    <t>Unit of Measure</t>
  </si>
  <si>
    <t>Flat Fee</t>
  </si>
  <si>
    <t>Cleaning Requested</t>
  </si>
  <si>
    <t>Cleaning, Disinfection, Drying (as needed), Deodorization, and Disposal</t>
  </si>
  <si>
    <t>Cleaning, Disinfection, and Drying</t>
  </si>
  <si>
    <t>Dry Cleaning and return to SRJ within 48 hours of request</t>
  </si>
  <si>
    <t>Total Year 1</t>
  </si>
  <si>
    <t>Total Year 2</t>
  </si>
  <si>
    <t>Total Year 3</t>
  </si>
  <si>
    <t xml:space="preserve">Cleaning, Disinfection, Deodorization, Disposal of Hazardous Waste and Cleaning Supplies </t>
  </si>
  <si>
    <t>Quantity per Year 
(approximate)</t>
  </si>
  <si>
    <t>Cleaning, Disinfection, Drying (as needed), Deodorization, and Disposal of Hazardous Waste/Cleaning Supplies</t>
  </si>
  <si>
    <t>Officer Apparrel</t>
  </si>
  <si>
    <t>Equipment &amp; Inmate Restraints</t>
  </si>
  <si>
    <t>Restraint Chairs, including Seatbelt Webbing/Harnesses &amp; Buckles</t>
  </si>
  <si>
    <t>Officer Pants, Shirt, 
Tactical Vests, Knee Pads</t>
  </si>
  <si>
    <t xml:space="preserve">Waist Chains, Leg Irons, Batons, Capture Shields, Officer Shoes, Helmets </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</si>
  <si>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site visit fees, and is the maximum cost the County will pay for the term of any contract that is a result of this RFQ.  </t>
    </r>
  </si>
  <si>
    <t>Small Spaces from 20 square feet up to 300 square feet</t>
  </si>
  <si>
    <t>Larger Spaces from 500 square feet up to 2000 square feet</t>
  </si>
  <si>
    <t>REVISED RFQ No. 902339 Bio Hazard Detention Cell Cleaning Bid 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</si>
</sst>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56">
    <font>
      <sz val="11"/>
      <color theme="1"/>
      <name val="Calibri"/>
      <family val="2"/>
    </font>
    <font>
      <sz val="11"/>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Calibri"/>
      <family val="2"/>
    </font>
    <font>
      <b/>
      <sz val="13"/>
      <color indexed="8"/>
      <name val="Calibri"/>
      <family val="2"/>
    </font>
    <font>
      <b/>
      <sz val="22"/>
      <color indexed="8"/>
      <name val="Calibri"/>
      <family val="2"/>
    </font>
    <font>
      <b/>
      <sz val="16"/>
      <color indexed="8"/>
      <name val="Calibri"/>
      <family val="2"/>
    </font>
    <font>
      <b/>
      <sz val="20"/>
      <color indexed="8"/>
      <name val="Calibri"/>
      <family val="2"/>
    </font>
    <font>
      <b/>
      <sz val="14"/>
      <color indexed="8"/>
      <name val="Calibri"/>
      <family val="2"/>
    </font>
    <font>
      <sz val="14"/>
      <color indexed="8"/>
      <name val="Calibri"/>
      <family val="2"/>
    </font>
    <font>
      <b/>
      <sz val="2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sz val="12"/>
      <color theme="1"/>
      <name val="Calibri"/>
      <family val="2"/>
    </font>
    <font>
      <b/>
      <sz val="13"/>
      <color theme="1"/>
      <name val="Calibri"/>
      <family val="2"/>
    </font>
    <font>
      <b/>
      <sz val="22"/>
      <color theme="1"/>
      <name val="Calibri"/>
      <family val="2"/>
    </font>
    <font>
      <b/>
      <sz val="16"/>
      <color theme="1"/>
      <name val="Calibri"/>
      <family val="2"/>
    </font>
    <font>
      <b/>
      <sz val="20"/>
      <color theme="1"/>
      <name val="Calibri"/>
      <family val="2"/>
    </font>
    <font>
      <b/>
      <sz val="14"/>
      <color theme="1"/>
      <name val="Calibri"/>
      <family val="2"/>
    </font>
    <font>
      <sz val="14"/>
      <color theme="1"/>
      <name val="Calibri"/>
      <family val="2"/>
    </font>
    <font>
      <b/>
      <sz val="26"/>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A8D08D"/>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style="thin"/>
      <right style="thin"/>
      <top style="thin"/>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medium"/>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1">
    <xf numFmtId="0" fontId="0" fillId="0" borderId="0" xfId="0" applyFont="1" applyAlignment="1">
      <alignment/>
    </xf>
    <xf numFmtId="0" fontId="47" fillId="0" borderId="0" xfId="0" applyFont="1" applyAlignment="1">
      <alignment vertical="center" wrapText="1"/>
    </xf>
    <xf numFmtId="0" fontId="0" fillId="0" borderId="0" xfId="0" applyAlignment="1">
      <alignment vertical="center"/>
    </xf>
    <xf numFmtId="0" fontId="48" fillId="0" borderId="0" xfId="0" applyFont="1" applyAlignment="1">
      <alignment vertical="center"/>
    </xf>
    <xf numFmtId="0" fontId="47" fillId="0" borderId="0" xfId="0" applyFont="1" applyAlignment="1">
      <alignment vertical="center"/>
    </xf>
    <xf numFmtId="0" fontId="47" fillId="0" borderId="0" xfId="0" applyFont="1" applyAlignment="1">
      <alignment horizontal="left" vertical="center"/>
    </xf>
    <xf numFmtId="0" fontId="49" fillId="0" borderId="0" xfId="0" applyFont="1" applyAlignment="1">
      <alignment vertical="center" wrapText="1"/>
    </xf>
    <xf numFmtId="0" fontId="50" fillId="0" borderId="0" xfId="0" applyFont="1" applyAlignment="1">
      <alignment vertical="center"/>
    </xf>
    <xf numFmtId="168" fontId="48" fillId="0" borderId="0" xfId="44" applyNumberFormat="1" applyFont="1" applyAlignment="1">
      <alignment vertical="center"/>
    </xf>
    <xf numFmtId="168" fontId="47" fillId="0" borderId="0" xfId="44" applyNumberFormat="1" applyFont="1" applyAlignment="1">
      <alignment vertical="center"/>
    </xf>
    <xf numFmtId="168" fontId="47" fillId="0" borderId="0" xfId="44" applyNumberFormat="1" applyFont="1" applyAlignment="1">
      <alignment horizontal="left" vertical="center"/>
    </xf>
    <xf numFmtId="168" fontId="0" fillId="0" borderId="0" xfId="44" applyNumberFormat="1" applyFont="1" applyAlignment="1">
      <alignment vertical="center"/>
    </xf>
    <xf numFmtId="168" fontId="51" fillId="33" borderId="10" xfId="44" applyNumberFormat="1" applyFont="1" applyFill="1" applyBorder="1" applyAlignment="1">
      <alignment horizontal="center" vertical="center" wrapText="1"/>
    </xf>
    <xf numFmtId="168" fontId="51" fillId="33" borderId="11" xfId="44" applyNumberFormat="1" applyFont="1" applyFill="1" applyBorder="1" applyAlignment="1">
      <alignment horizontal="center" vertical="center" wrapText="1"/>
    </xf>
    <xf numFmtId="168" fontId="52" fillId="34" borderId="12" xfId="44" applyNumberFormat="1" applyFont="1" applyFill="1" applyBorder="1" applyAlignment="1">
      <alignment horizontal="right" vertical="center"/>
    </xf>
    <xf numFmtId="0" fontId="53" fillId="13" borderId="13" xfId="0" applyFont="1" applyFill="1" applyBorder="1" applyAlignment="1">
      <alignment vertical="center" wrapText="1"/>
    </xf>
    <xf numFmtId="0" fontId="53" fillId="35" borderId="13" xfId="0" applyFont="1" applyFill="1" applyBorder="1" applyAlignment="1">
      <alignment vertical="center" wrapText="1"/>
    </xf>
    <xf numFmtId="0" fontId="51" fillId="33" borderId="14" xfId="0" applyFont="1" applyFill="1" applyBorder="1" applyAlignment="1">
      <alignment horizontal="center" vertical="center"/>
    </xf>
    <xf numFmtId="0" fontId="53" fillId="13" borderId="15" xfId="0" applyFont="1" applyFill="1" applyBorder="1" applyAlignment="1">
      <alignment horizontal="center" vertical="center" wrapText="1"/>
    </xf>
    <xf numFmtId="0" fontId="53" fillId="13" borderId="16" xfId="0" applyFont="1" applyFill="1" applyBorder="1" applyAlignment="1">
      <alignment vertical="center" wrapText="1"/>
    </xf>
    <xf numFmtId="0" fontId="51" fillId="33" borderId="17" xfId="0" applyFont="1" applyFill="1" applyBorder="1" applyAlignment="1">
      <alignment horizontal="center" vertical="center"/>
    </xf>
    <xf numFmtId="0" fontId="53" fillId="13" borderId="18" xfId="0" applyFont="1" applyFill="1" applyBorder="1" applyAlignment="1">
      <alignment horizontal="center" vertical="center" wrapText="1"/>
    </xf>
    <xf numFmtId="44" fontId="54" fillId="0" borderId="13" xfId="44" applyFont="1" applyBorder="1" applyAlignment="1" applyProtection="1">
      <alignment horizontal="center" vertical="center" wrapText="1"/>
      <protection locked="0"/>
    </xf>
    <xf numFmtId="44" fontId="53" fillId="0" borderId="13" xfId="44" applyFont="1" applyBorder="1" applyAlignment="1">
      <alignment horizontal="right" vertical="center" wrapText="1"/>
    </xf>
    <xf numFmtId="44" fontId="53" fillId="0" borderId="19" xfId="44" applyFont="1" applyBorder="1" applyAlignment="1">
      <alignment horizontal="center" vertical="center"/>
    </xf>
    <xf numFmtId="168" fontId="51" fillId="33" borderId="20" xfId="44" applyNumberFormat="1" applyFont="1" applyFill="1" applyBorder="1" applyAlignment="1">
      <alignment horizontal="center" vertical="center" wrapText="1"/>
    </xf>
    <xf numFmtId="0" fontId="53" fillId="13" borderId="21" xfId="0" applyFont="1" applyFill="1" applyBorder="1" applyAlignment="1">
      <alignment vertical="center" wrapText="1"/>
    </xf>
    <xf numFmtId="44" fontId="54" fillId="0" borderId="21" xfId="44" applyFont="1" applyBorder="1" applyAlignment="1" applyProtection="1">
      <alignment horizontal="center" vertical="center" wrapText="1"/>
      <protection locked="0"/>
    </xf>
    <xf numFmtId="0" fontId="53" fillId="35" borderId="21" xfId="0" applyFont="1" applyFill="1" applyBorder="1" applyAlignment="1">
      <alignment vertical="center" wrapText="1"/>
    </xf>
    <xf numFmtId="44" fontId="53" fillId="0" borderId="21" xfId="44" applyFont="1" applyBorder="1" applyAlignment="1">
      <alignment horizontal="right" vertical="center" wrapText="1"/>
    </xf>
    <xf numFmtId="44" fontId="53" fillId="0" borderId="22" xfId="44" applyFont="1" applyBorder="1" applyAlignment="1">
      <alignment horizontal="center" vertical="center"/>
    </xf>
    <xf numFmtId="0" fontId="51" fillId="33" borderId="17" xfId="0" applyFont="1" applyFill="1" applyBorder="1" applyAlignment="1">
      <alignment horizontal="center" vertical="center" wrapText="1"/>
    </xf>
    <xf numFmtId="0" fontId="54" fillId="0" borderId="15" xfId="0" applyFont="1" applyBorder="1" applyAlignment="1" applyProtection="1">
      <alignment horizontal="center" vertical="center" wrapText="1"/>
      <protection/>
    </xf>
    <xf numFmtId="0" fontId="54" fillId="0" borderId="18" xfId="0" applyFont="1" applyBorder="1" applyAlignment="1" applyProtection="1">
      <alignment horizontal="center" vertical="center" wrapText="1"/>
      <protection/>
    </xf>
    <xf numFmtId="0" fontId="53" fillId="13" borderId="15" xfId="0" applyFont="1" applyFill="1" applyBorder="1" applyAlignment="1" applyProtection="1">
      <alignment horizontal="center" vertical="center" wrapText="1"/>
      <protection/>
    </xf>
    <xf numFmtId="0" fontId="53" fillId="13" borderId="18" xfId="0" applyFont="1" applyFill="1" applyBorder="1" applyAlignment="1" applyProtection="1">
      <alignment horizontal="center" vertical="center" wrapText="1"/>
      <protection/>
    </xf>
    <xf numFmtId="0" fontId="53" fillId="35" borderId="15" xfId="0" applyFont="1" applyFill="1" applyBorder="1" applyAlignment="1" applyProtection="1">
      <alignment horizontal="center" vertical="center" wrapText="1"/>
      <protection/>
    </xf>
    <xf numFmtId="0" fontId="53" fillId="35" borderId="18" xfId="0" applyFont="1" applyFill="1" applyBorder="1" applyAlignment="1" applyProtection="1">
      <alignment horizontal="center" vertical="center" wrapText="1"/>
      <protection/>
    </xf>
    <xf numFmtId="0" fontId="54" fillId="0" borderId="15" xfId="0" applyFont="1" applyBorder="1" applyAlignment="1" applyProtection="1">
      <alignment horizontal="left" vertical="center" wrapText="1"/>
      <protection/>
    </xf>
    <xf numFmtId="0" fontId="54" fillId="0" borderId="18" xfId="0" applyFont="1" applyBorder="1" applyAlignment="1" applyProtection="1">
      <alignment horizontal="left" vertical="center" wrapText="1"/>
      <protection/>
    </xf>
    <xf numFmtId="0" fontId="53" fillId="0" borderId="15" xfId="0" applyFont="1" applyBorder="1" applyAlignment="1" applyProtection="1">
      <alignment horizontal="right" vertical="center" wrapText="1"/>
      <protection/>
    </xf>
    <xf numFmtId="0" fontId="53" fillId="0" borderId="18" xfId="0" applyFont="1" applyBorder="1" applyAlignment="1" applyProtection="1">
      <alignment horizontal="right" vertical="center" wrapText="1"/>
      <protection/>
    </xf>
    <xf numFmtId="0" fontId="51" fillId="0" borderId="23" xfId="0" applyFont="1" applyBorder="1" applyAlignment="1" applyProtection="1">
      <alignment horizontal="right" vertical="center"/>
      <protection/>
    </xf>
    <xf numFmtId="0" fontId="51" fillId="0" borderId="24" xfId="0" applyFont="1" applyBorder="1" applyAlignment="1" applyProtection="1">
      <alignment horizontal="right" vertical="center"/>
      <protection/>
    </xf>
    <xf numFmtId="44" fontId="54" fillId="0" borderId="13" xfId="44" applyFont="1" applyBorder="1" applyAlignment="1" applyProtection="1">
      <alignment horizontal="center" vertical="center" wrapText="1"/>
      <protection/>
    </xf>
    <xf numFmtId="0" fontId="53" fillId="13" borderId="13" xfId="0" applyFont="1" applyFill="1" applyBorder="1" applyAlignment="1" applyProtection="1">
      <alignment vertical="center" wrapText="1"/>
      <protection/>
    </xf>
    <xf numFmtId="44" fontId="54" fillId="0" borderId="13" xfId="44" applyFont="1" applyBorder="1" applyAlignment="1" applyProtection="1">
      <alignment vertical="center" wrapText="1"/>
      <protection/>
    </xf>
    <xf numFmtId="0" fontId="53" fillId="35" borderId="13" xfId="0" applyFont="1" applyFill="1" applyBorder="1" applyAlignment="1" applyProtection="1">
      <alignment vertical="center" wrapText="1"/>
      <protection/>
    </xf>
    <xf numFmtId="44" fontId="53" fillId="0" borderId="13" xfId="44" applyFont="1" applyBorder="1" applyAlignment="1" applyProtection="1">
      <alignment horizontal="right" vertical="center" wrapText="1"/>
      <protection/>
    </xf>
    <xf numFmtId="44" fontId="53" fillId="0" borderId="19" xfId="44" applyFont="1" applyBorder="1" applyAlignment="1" applyProtection="1">
      <alignment horizontal="center" vertical="center"/>
      <protection/>
    </xf>
    <xf numFmtId="44" fontId="54" fillId="0" borderId="21" xfId="44" applyFont="1" applyBorder="1" applyAlignment="1" applyProtection="1">
      <alignment horizontal="center" vertical="center" wrapText="1"/>
      <protection/>
    </xf>
    <xf numFmtId="0" fontId="53" fillId="13" borderId="21" xfId="0" applyFont="1" applyFill="1" applyBorder="1" applyAlignment="1" applyProtection="1">
      <alignment vertical="center" wrapText="1"/>
      <protection/>
    </xf>
    <xf numFmtId="44" fontId="54" fillId="0" borderId="21" xfId="44" applyFont="1" applyBorder="1" applyAlignment="1" applyProtection="1">
      <alignment vertical="center" wrapText="1"/>
      <protection/>
    </xf>
    <xf numFmtId="0" fontId="53" fillId="35" borderId="21" xfId="0" applyFont="1" applyFill="1" applyBorder="1" applyAlignment="1" applyProtection="1">
      <alignment vertical="center" wrapText="1"/>
      <protection/>
    </xf>
    <xf numFmtId="44" fontId="53" fillId="0" borderId="21" xfId="44" applyFont="1" applyBorder="1" applyAlignment="1" applyProtection="1">
      <alignment horizontal="right" vertical="center" wrapText="1"/>
      <protection/>
    </xf>
    <xf numFmtId="44" fontId="53" fillId="0" borderId="22" xfId="44" applyFont="1" applyBorder="1" applyAlignment="1" applyProtection="1">
      <alignment horizontal="center" vertical="center"/>
      <protection/>
    </xf>
    <xf numFmtId="44" fontId="54" fillId="0" borderId="16" xfId="44" applyFont="1" applyBorder="1" applyAlignment="1" applyProtection="1">
      <alignment horizontal="center" vertical="center" wrapText="1"/>
      <protection/>
    </xf>
    <xf numFmtId="0" fontId="53" fillId="13" borderId="16" xfId="0" applyFont="1" applyFill="1" applyBorder="1" applyAlignment="1" applyProtection="1">
      <alignment vertical="center" wrapText="1"/>
      <protection/>
    </xf>
    <xf numFmtId="44" fontId="54" fillId="0" borderId="16" xfId="44" applyFont="1" applyBorder="1" applyAlignment="1" applyProtection="1">
      <alignment vertical="center" wrapText="1"/>
      <protection/>
    </xf>
    <xf numFmtId="0" fontId="53" fillId="35" borderId="16" xfId="0" applyFont="1" applyFill="1" applyBorder="1" applyAlignment="1" applyProtection="1">
      <alignment vertical="center" wrapText="1"/>
      <protection/>
    </xf>
    <xf numFmtId="44" fontId="53" fillId="0" borderId="16" xfId="44" applyFont="1" applyBorder="1" applyAlignment="1" applyProtection="1">
      <alignment horizontal="right" vertical="center" wrapText="1"/>
      <protection/>
    </xf>
    <xf numFmtId="44" fontId="53" fillId="0" borderId="25" xfId="44" applyFont="1" applyBorder="1" applyAlignment="1" applyProtection="1">
      <alignment horizontal="center" vertical="center"/>
      <protection/>
    </xf>
    <xf numFmtId="168" fontId="0" fillId="0" borderId="0" xfId="44" applyNumberFormat="1" applyFont="1" applyAlignment="1" applyProtection="1">
      <alignment vertical="center"/>
      <protection/>
    </xf>
    <xf numFmtId="44" fontId="54" fillId="0" borderId="13" xfId="44" applyFont="1" applyBorder="1" applyAlignment="1" applyProtection="1">
      <alignment vertical="center" wrapText="1"/>
      <protection locked="0"/>
    </xf>
    <xf numFmtId="44" fontId="54" fillId="0" borderId="21" xfId="44" applyFont="1" applyBorder="1" applyAlignment="1" applyProtection="1">
      <alignment vertical="center" wrapText="1"/>
      <protection locked="0"/>
    </xf>
    <xf numFmtId="0" fontId="47" fillId="0" borderId="0" xfId="0" applyFont="1" applyAlignment="1">
      <alignment horizontal="left" vertical="center" wrapText="1"/>
    </xf>
    <xf numFmtId="168" fontId="52" fillId="34" borderId="26" xfId="44" applyNumberFormat="1" applyFont="1" applyFill="1" applyBorder="1" applyAlignment="1">
      <alignment horizontal="center" vertical="center"/>
    </xf>
    <xf numFmtId="168" fontId="52" fillId="34" borderId="27" xfId="44" applyNumberFormat="1" applyFont="1" applyFill="1" applyBorder="1" applyAlignment="1">
      <alignment horizontal="center" vertical="center"/>
    </xf>
    <xf numFmtId="168" fontId="52" fillId="34" borderId="28" xfId="44" applyNumberFormat="1" applyFont="1" applyFill="1" applyBorder="1" applyAlignment="1">
      <alignment horizontal="center" vertical="center"/>
    </xf>
    <xf numFmtId="0" fontId="55" fillId="0" borderId="0" xfId="0" applyFont="1" applyAlignment="1">
      <alignment horizontal="center" vertical="center"/>
    </xf>
    <xf numFmtId="0" fontId="49"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30"/>
  <sheetViews>
    <sheetView tabSelected="1" zoomScale="85" zoomScaleNormal="85" zoomScalePageLayoutView="0" workbookViewId="0" topLeftCell="A22">
      <selection activeCell="F15" sqref="F15"/>
    </sheetView>
  </sheetViews>
  <sheetFormatPr defaultColWidth="9.140625" defaultRowHeight="15"/>
  <cols>
    <col min="1" max="1" width="9.140625" style="2" customWidth="1"/>
    <col min="2" max="2" width="57.421875" style="2" customWidth="1"/>
    <col min="3" max="3" width="29.8515625" style="2" customWidth="1"/>
    <col min="4" max="5" width="25.8515625" style="2" customWidth="1"/>
    <col min="6" max="6" width="21.57421875" style="11" bestFit="1" customWidth="1"/>
    <col min="7" max="7" width="21.57421875" style="11" customWidth="1"/>
    <col min="8" max="8" width="17.140625" style="11" customWidth="1"/>
    <col min="9" max="10" width="16.00390625" style="11" customWidth="1"/>
    <col min="11" max="11" width="17.7109375" style="11" customWidth="1"/>
    <col min="12" max="12" width="17.7109375" style="2" customWidth="1"/>
    <col min="13" max="13" width="20.7109375" style="2" customWidth="1"/>
    <col min="14" max="14" width="17.7109375" style="2" customWidth="1"/>
    <col min="15" max="15" width="20.7109375" style="2" customWidth="1"/>
    <col min="16" max="16384" width="9.140625" style="2" customWidth="1"/>
  </cols>
  <sheetData>
    <row r="2" spans="2:16" ht="33.75">
      <c r="B2" s="69" t="s">
        <v>34</v>
      </c>
      <c r="C2" s="69"/>
      <c r="D2" s="69"/>
      <c r="E2" s="69"/>
      <c r="F2" s="69"/>
      <c r="G2" s="69"/>
      <c r="H2" s="69"/>
      <c r="I2" s="69"/>
      <c r="J2" s="69"/>
      <c r="K2" s="69"/>
      <c r="L2" s="7"/>
      <c r="M2" s="7"/>
      <c r="N2" s="7"/>
      <c r="O2" s="7"/>
      <c r="P2" s="7"/>
    </row>
    <row r="3" spans="2:16" ht="15.75">
      <c r="B3" s="3"/>
      <c r="C3" s="3"/>
      <c r="D3" s="3"/>
      <c r="E3" s="3"/>
      <c r="F3" s="8"/>
      <c r="G3" s="8"/>
      <c r="H3" s="8"/>
      <c r="I3" s="8"/>
      <c r="J3" s="8"/>
      <c r="K3" s="8"/>
      <c r="L3" s="3"/>
      <c r="M3" s="3"/>
      <c r="N3" s="3"/>
      <c r="O3" s="3"/>
      <c r="P3" s="3"/>
    </row>
    <row r="4" spans="2:16" ht="60.75" customHeight="1">
      <c r="B4" s="70" t="s">
        <v>31</v>
      </c>
      <c r="C4" s="70"/>
      <c r="D4" s="70"/>
      <c r="E4" s="70"/>
      <c r="F4" s="70"/>
      <c r="G4" s="70"/>
      <c r="H4" s="70"/>
      <c r="I4" s="70"/>
      <c r="J4" s="70"/>
      <c r="K4" s="70"/>
      <c r="L4" s="6"/>
      <c r="M4" s="6"/>
      <c r="N4" s="6"/>
      <c r="O4" s="6"/>
      <c r="P4" s="6"/>
    </row>
    <row r="5" spans="2:16" ht="17.25">
      <c r="B5" s="4"/>
      <c r="C5" s="4"/>
      <c r="D5" s="4"/>
      <c r="E5" s="4"/>
      <c r="F5" s="9"/>
      <c r="G5" s="9"/>
      <c r="H5" s="9"/>
      <c r="I5" s="9"/>
      <c r="J5" s="9"/>
      <c r="K5" s="9"/>
      <c r="L5" s="4"/>
      <c r="M5" s="4"/>
      <c r="N5" s="4"/>
      <c r="O5" s="4"/>
      <c r="P5" s="4"/>
    </row>
    <row r="6" spans="2:16" ht="35.25" customHeight="1">
      <c r="B6" s="65" t="s">
        <v>7</v>
      </c>
      <c r="C6" s="65"/>
      <c r="D6" s="65"/>
      <c r="E6" s="65"/>
      <c r="F6" s="65"/>
      <c r="G6" s="65"/>
      <c r="H6" s="65"/>
      <c r="I6" s="65"/>
      <c r="J6" s="65"/>
      <c r="K6" s="65"/>
      <c r="L6" s="1"/>
      <c r="M6" s="1"/>
      <c r="N6" s="1"/>
      <c r="O6" s="1"/>
      <c r="P6" s="1"/>
    </row>
    <row r="7" spans="2:16" ht="17.25">
      <c r="B7" s="5"/>
      <c r="C7" s="5"/>
      <c r="D7" s="5"/>
      <c r="E7" s="5"/>
      <c r="F7" s="10"/>
      <c r="G7" s="10"/>
      <c r="H7" s="10"/>
      <c r="I7" s="10"/>
      <c r="J7" s="10"/>
      <c r="K7" s="10"/>
      <c r="L7" s="5"/>
      <c r="M7" s="5"/>
      <c r="N7" s="5"/>
      <c r="O7" s="5"/>
      <c r="P7" s="5"/>
    </row>
    <row r="8" spans="2:16" ht="61.5" customHeight="1">
      <c r="B8" s="65" t="s">
        <v>6</v>
      </c>
      <c r="C8" s="65"/>
      <c r="D8" s="65"/>
      <c r="E8" s="65"/>
      <c r="F8" s="65"/>
      <c r="G8" s="65"/>
      <c r="H8" s="65"/>
      <c r="I8" s="65"/>
      <c r="J8" s="65"/>
      <c r="K8" s="65"/>
      <c r="L8" s="1"/>
      <c r="M8" s="1"/>
      <c r="N8" s="1"/>
      <c r="O8" s="1"/>
      <c r="P8" s="1"/>
    </row>
    <row r="10" ht="15.75" thickBot="1"/>
    <row r="11" spans="2:11" ht="42">
      <c r="B11" s="17" t="s">
        <v>0</v>
      </c>
      <c r="C11" s="20" t="s">
        <v>16</v>
      </c>
      <c r="D11" s="20" t="s">
        <v>14</v>
      </c>
      <c r="E11" s="31" t="s">
        <v>24</v>
      </c>
      <c r="F11" s="12" t="s">
        <v>4</v>
      </c>
      <c r="G11" s="12" t="s">
        <v>20</v>
      </c>
      <c r="H11" s="12" t="s">
        <v>3</v>
      </c>
      <c r="I11" s="25" t="s">
        <v>21</v>
      </c>
      <c r="J11" s="25" t="s">
        <v>2</v>
      </c>
      <c r="K11" s="13" t="s">
        <v>22</v>
      </c>
    </row>
    <row r="12" spans="2:11" ht="18.75">
      <c r="B12" s="18" t="s">
        <v>8</v>
      </c>
      <c r="C12" s="21"/>
      <c r="D12" s="21"/>
      <c r="E12" s="21"/>
      <c r="F12" s="15"/>
      <c r="G12" s="15"/>
      <c r="H12" s="15"/>
      <c r="I12" s="26"/>
      <c r="J12" s="26"/>
      <c r="K12" s="19"/>
    </row>
    <row r="13" spans="2:11" ht="18.75">
      <c r="B13" s="18" t="s">
        <v>9</v>
      </c>
      <c r="C13" s="21"/>
      <c r="D13" s="21"/>
      <c r="E13" s="21"/>
      <c r="F13" s="15"/>
      <c r="G13" s="15"/>
      <c r="H13" s="15"/>
      <c r="I13" s="26"/>
      <c r="J13" s="26"/>
      <c r="K13" s="19"/>
    </row>
    <row r="14" spans="2:11" ht="75">
      <c r="B14" s="32" t="s">
        <v>32</v>
      </c>
      <c r="C14" s="33" t="s">
        <v>17</v>
      </c>
      <c r="D14" s="33" t="s">
        <v>15</v>
      </c>
      <c r="E14" s="33">
        <v>600</v>
      </c>
      <c r="F14" s="22"/>
      <c r="G14" s="44">
        <f>E14*F14</f>
        <v>0</v>
      </c>
      <c r="H14" s="22"/>
      <c r="I14" s="50">
        <f>E14*H14</f>
        <v>0</v>
      </c>
      <c r="J14" s="27"/>
      <c r="K14" s="56">
        <f>J14*E14</f>
        <v>0</v>
      </c>
    </row>
    <row r="15" spans="2:11" ht="75">
      <c r="B15" s="32" t="s">
        <v>33</v>
      </c>
      <c r="C15" s="33" t="s">
        <v>17</v>
      </c>
      <c r="D15" s="33" t="s">
        <v>15</v>
      </c>
      <c r="E15" s="33">
        <v>60</v>
      </c>
      <c r="F15" s="22"/>
      <c r="G15" s="44">
        <f>F15*E15</f>
        <v>0</v>
      </c>
      <c r="H15" s="22"/>
      <c r="I15" s="50">
        <f>H15*E15</f>
        <v>0</v>
      </c>
      <c r="J15" s="27"/>
      <c r="K15" s="56">
        <f>J15*E15</f>
        <v>0</v>
      </c>
    </row>
    <row r="16" spans="2:11" ht="37.5">
      <c r="B16" s="32" t="s">
        <v>10</v>
      </c>
      <c r="C16" s="33" t="s">
        <v>18</v>
      </c>
      <c r="D16" s="33" t="s">
        <v>15</v>
      </c>
      <c r="E16" s="33">
        <v>1</v>
      </c>
      <c r="F16" s="22"/>
      <c r="G16" s="44">
        <f>F16*E16</f>
        <v>0</v>
      </c>
      <c r="H16" s="22"/>
      <c r="I16" s="50">
        <f>H16*E16</f>
        <v>0</v>
      </c>
      <c r="J16" s="27"/>
      <c r="K16" s="56">
        <f>J16*E16</f>
        <v>0</v>
      </c>
    </row>
    <row r="17" spans="2:11" ht="18.75">
      <c r="B17" s="34" t="s">
        <v>11</v>
      </c>
      <c r="C17" s="35"/>
      <c r="D17" s="35"/>
      <c r="E17" s="35"/>
      <c r="F17" s="15"/>
      <c r="G17" s="45"/>
      <c r="H17" s="15"/>
      <c r="I17" s="51"/>
      <c r="J17" s="26"/>
      <c r="K17" s="57"/>
    </row>
    <row r="18" spans="2:11" ht="75">
      <c r="B18" s="32" t="s">
        <v>12</v>
      </c>
      <c r="C18" s="33" t="s">
        <v>23</v>
      </c>
      <c r="D18" s="33" t="s">
        <v>15</v>
      </c>
      <c r="E18" s="33">
        <v>5</v>
      </c>
      <c r="F18" s="22"/>
      <c r="G18" s="44">
        <f>F18*E18</f>
        <v>0</v>
      </c>
      <c r="H18" s="22"/>
      <c r="I18" s="50">
        <f>H18*E18</f>
        <v>0</v>
      </c>
      <c r="J18" s="27"/>
      <c r="K18" s="56">
        <f>E18*J18</f>
        <v>0</v>
      </c>
    </row>
    <row r="19" spans="2:11" ht="75">
      <c r="B19" s="32" t="s">
        <v>13</v>
      </c>
      <c r="C19" s="33" t="s">
        <v>23</v>
      </c>
      <c r="D19" s="33" t="s">
        <v>15</v>
      </c>
      <c r="E19" s="33">
        <v>1</v>
      </c>
      <c r="F19" s="63"/>
      <c r="G19" s="46">
        <f>F19*E19</f>
        <v>0</v>
      </c>
      <c r="H19" s="63"/>
      <c r="I19" s="52">
        <f>E19*H19</f>
        <v>0</v>
      </c>
      <c r="J19" s="64"/>
      <c r="K19" s="58">
        <f>E19*J19</f>
        <v>0</v>
      </c>
    </row>
    <row r="20" spans="2:11" ht="18.75">
      <c r="B20" s="36" t="s">
        <v>26</v>
      </c>
      <c r="C20" s="37"/>
      <c r="D20" s="37"/>
      <c r="E20" s="37"/>
      <c r="F20" s="16"/>
      <c r="G20" s="47"/>
      <c r="H20" s="16"/>
      <c r="I20" s="53"/>
      <c r="J20" s="28"/>
      <c r="K20" s="59"/>
    </row>
    <row r="21" spans="2:11" ht="56.25">
      <c r="B21" s="32" t="s">
        <v>29</v>
      </c>
      <c r="C21" s="33" t="s">
        <v>19</v>
      </c>
      <c r="D21" s="33" t="s">
        <v>15</v>
      </c>
      <c r="E21" s="33">
        <v>5</v>
      </c>
      <c r="F21" s="22"/>
      <c r="G21" s="44">
        <f>F21*E21</f>
        <v>0</v>
      </c>
      <c r="H21" s="22"/>
      <c r="I21" s="50">
        <f>E21*H21</f>
        <v>0</v>
      </c>
      <c r="J21" s="27"/>
      <c r="K21" s="56">
        <f>E21*J21</f>
        <v>0</v>
      </c>
    </row>
    <row r="22" spans="2:11" ht="18.75">
      <c r="B22" s="36" t="s">
        <v>27</v>
      </c>
      <c r="C22" s="37"/>
      <c r="D22" s="37"/>
      <c r="E22" s="37"/>
      <c r="F22" s="16"/>
      <c r="G22" s="47"/>
      <c r="H22" s="16"/>
      <c r="I22" s="53"/>
      <c r="J22" s="28"/>
      <c r="K22" s="59"/>
    </row>
    <row r="23" spans="2:11" ht="93.75">
      <c r="B23" s="32" t="s">
        <v>30</v>
      </c>
      <c r="C23" s="33" t="s">
        <v>25</v>
      </c>
      <c r="D23" s="33" t="s">
        <v>15</v>
      </c>
      <c r="E23" s="33">
        <v>5</v>
      </c>
      <c r="F23" s="22"/>
      <c r="G23" s="44">
        <f>E23*F23</f>
        <v>0</v>
      </c>
      <c r="H23" s="22"/>
      <c r="I23" s="50">
        <f>E23*H23</f>
        <v>0</v>
      </c>
      <c r="J23" s="27"/>
      <c r="K23" s="56">
        <f>E23*J23</f>
        <v>0</v>
      </c>
    </row>
    <row r="24" spans="2:11" ht="93.75">
      <c r="B24" s="32" t="s">
        <v>28</v>
      </c>
      <c r="C24" s="33" t="s">
        <v>25</v>
      </c>
      <c r="D24" s="33" t="s">
        <v>15</v>
      </c>
      <c r="E24" s="33">
        <v>1</v>
      </c>
      <c r="F24" s="22"/>
      <c r="G24" s="44">
        <f>E24*F24</f>
        <v>0</v>
      </c>
      <c r="H24" s="22"/>
      <c r="I24" s="50">
        <f>E24*H24</f>
        <v>0</v>
      </c>
      <c r="J24" s="27"/>
      <c r="K24" s="56">
        <f>E24*J24</f>
        <v>0</v>
      </c>
    </row>
    <row r="25" spans="2:11" ht="18.75">
      <c r="B25" s="38"/>
      <c r="C25" s="39"/>
      <c r="D25" s="39"/>
      <c r="E25" s="39"/>
      <c r="F25" s="22"/>
      <c r="G25" s="44"/>
      <c r="H25" s="22"/>
      <c r="I25" s="50"/>
      <c r="J25" s="27"/>
      <c r="K25" s="56"/>
    </row>
    <row r="26" spans="2:11" ht="18.75">
      <c r="B26" s="40" t="s">
        <v>5</v>
      </c>
      <c r="C26" s="41"/>
      <c r="D26" s="41"/>
      <c r="E26" s="41"/>
      <c r="F26" s="23"/>
      <c r="G26" s="48">
        <f>G24+G23+G21+G19+G18+G16+G15+G14</f>
        <v>0</v>
      </c>
      <c r="H26" s="23"/>
      <c r="I26" s="54">
        <f>I24+I23+I21+I19+I18+I16+I15+I14</f>
        <v>0</v>
      </c>
      <c r="J26" s="29"/>
      <c r="K26" s="60">
        <f>K24+K23+K21+K19+K18+K16+K15+K14</f>
        <v>0</v>
      </c>
    </row>
    <row r="27" spans="2:11" ht="18.75">
      <c r="B27" s="38"/>
      <c r="C27" s="39"/>
      <c r="D27" s="39"/>
      <c r="E27" s="39"/>
      <c r="F27" s="22"/>
      <c r="G27" s="44"/>
      <c r="H27" s="22"/>
      <c r="I27" s="50"/>
      <c r="J27" s="27"/>
      <c r="K27" s="56"/>
    </row>
    <row r="28" spans="2:11" ht="21.75" thickBot="1">
      <c r="B28" s="42"/>
      <c r="C28" s="43"/>
      <c r="D28" s="43"/>
      <c r="E28" s="43"/>
      <c r="F28" s="24"/>
      <c r="G28" s="49"/>
      <c r="H28" s="24"/>
      <c r="I28" s="55"/>
      <c r="J28" s="30"/>
      <c r="K28" s="61"/>
    </row>
    <row r="29" ht="15.75" thickBot="1">
      <c r="K29" s="62"/>
    </row>
    <row r="30" spans="6:11" ht="27" thickBot="1">
      <c r="F30" s="14" t="s">
        <v>1</v>
      </c>
      <c r="G30" s="66">
        <f>G26+I26+K26</f>
        <v>0</v>
      </c>
      <c r="H30" s="67"/>
      <c r="I30" s="67"/>
      <c r="J30" s="67"/>
      <c r="K30" s="68"/>
    </row>
  </sheetData>
  <sheetProtection password="CC6D" sheet="1" selectLockedCells="1"/>
  <mergeCells count="5">
    <mergeCell ref="B6:K6"/>
    <mergeCell ref="B8:K8"/>
    <mergeCell ref="G30:K30"/>
    <mergeCell ref="B2:K2"/>
    <mergeCell ref="B4:K4"/>
  </mergeCells>
  <printOptions/>
  <pageMargins left="0.7" right="0.7" top="0.75" bottom="0.75" header="0.3" footer="0.3"/>
  <pageSetup fitToHeight="1" fitToWidth="1" horizontalDpi="1200" verticalDpi="1200" orientation="landscape"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Paul Biondi - Alameda County GSA Procurement</cp:lastModifiedBy>
  <cp:lastPrinted>2023-07-18T19:39:31Z</cp:lastPrinted>
  <dcterms:created xsi:type="dcterms:W3CDTF">2020-02-19T17:08:26Z</dcterms:created>
  <dcterms:modified xsi:type="dcterms:W3CDTF">2023-08-16T23:35:11Z</dcterms:modified>
  <cp:category/>
  <cp:version/>
  <cp:contentType/>
  <cp:contentStatus/>
</cp:coreProperties>
</file>