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codeName="ThisWorkbook"/>
  <mc:AlternateContent xmlns:mc="http://schemas.openxmlformats.org/markup-compatibility/2006">
    <mc:Choice Requires="x15">
      <x15ac:absPath xmlns:x15ac="http://schemas.microsoft.com/office/spreadsheetml/2010/11/ac" url="W:\Procurement\Procurements - In Process\24-07 FY25-26 Enhancement\RFP\"/>
    </mc:Choice>
  </mc:AlternateContent>
  <xr:revisionPtr revIDLastSave="0" documentId="13_ncr:1_{D47A56FE-026D-4D7C-A29B-B734BB491DAE}" xr6:coauthVersionLast="47" xr6:coauthVersionMax="47" xr10:uidLastSave="{00000000-0000-0000-0000-000000000000}"/>
  <bookViews>
    <workbookView xWindow="-28920" yWindow="-120" windowWidth="29040" windowHeight="15720" tabRatio="908" firstSheet="1" activeTab="1" xr2:uid="{00000000-000D-0000-FFFF-FFFF00000000}"/>
  </bookViews>
  <sheets>
    <sheet name="Allocation Worksheet" sheetId="24" state="hidden" r:id="rId1"/>
    <sheet name="Section 2 Budget" sheetId="1" r:id="rId2"/>
    <sheet name="Funding Categories" sheetId="34" r:id="rId3"/>
    <sheet name="Measure A " sheetId="21" state="hidden" r:id="rId4"/>
    <sheet name="MIA" sheetId="23" state="hidden" r:id="rId5"/>
    <sheet name="Composite Agency Budget" sheetId="10" state="hidden" r:id="rId6"/>
    <sheet name=" Expenses Detail (blank)" sheetId="18" state="hidden" r:id="rId7"/>
    <sheet name="Expenses Detail CF&amp;H" sheetId="13" state="hidden" r:id="rId8"/>
    <sheet name="Expenses Detail CT&amp;T" sheetId="14" state="hidden" r:id="rId9"/>
    <sheet name=" Expenses Detail Housing" sheetId="15" state="hidden" r:id="rId10"/>
    <sheet name=" Expenses Detail E&amp;ES" sheetId="16" state="hidden" r:id="rId11"/>
    <sheet name=" Expenses Detail OSE" sheetId="17" state="hidden" r:id="rId12"/>
    <sheet name="Rate Sheet" sheetId="26" state="hidden" r:id="rId13"/>
    <sheet name="Fiscal Review Tool" sheetId="33" state="hidden" r:id="rId14"/>
  </sheets>
  <externalReferences>
    <externalReference r:id="rId15"/>
    <externalReference r:id="rId16"/>
    <externalReference r:id="rId17"/>
  </externalReferences>
  <definedNames>
    <definedName name="\a">#N/A</definedName>
    <definedName name="\CRDC">[1]OISC!#REF!</definedName>
    <definedName name="\d" localSheetId="6">#REF!</definedName>
    <definedName name="\d" localSheetId="10">#REF!</definedName>
    <definedName name="\d" localSheetId="9">#REF!</definedName>
    <definedName name="\d" localSheetId="11">#REF!</definedName>
    <definedName name="\d" localSheetId="7">#REF!</definedName>
    <definedName name="\d" localSheetId="8">#REF!</definedName>
    <definedName name="\d" localSheetId="1">'Section 2 Budget'!$A$555</definedName>
    <definedName name="\d">#REF!</definedName>
    <definedName name="\l" localSheetId="6">#REF!</definedName>
    <definedName name="\l" localSheetId="10">#REF!</definedName>
    <definedName name="\l" localSheetId="9">#REF!</definedName>
    <definedName name="\l" localSheetId="11">#REF!</definedName>
    <definedName name="\l" localSheetId="7">#REF!</definedName>
    <definedName name="\l" localSheetId="8">#REF!</definedName>
    <definedName name="\l" localSheetId="1">'Section 2 Budget'!#REF!</definedName>
    <definedName name="\l">#REF!</definedName>
    <definedName name="\p" localSheetId="6">#REF!</definedName>
    <definedName name="\p" localSheetId="10">#REF!</definedName>
    <definedName name="\p" localSheetId="9">#REF!</definedName>
    <definedName name="\p" localSheetId="11">#REF!</definedName>
    <definedName name="\p" localSheetId="7">#REF!</definedName>
    <definedName name="\p" localSheetId="8">#REF!</definedName>
    <definedName name="\p" localSheetId="1">'Section 2 Budget'!$A$543</definedName>
    <definedName name="\p">#REF!</definedName>
    <definedName name="\PRINTCRDCSUM">[1]OISC!#REF!</definedName>
    <definedName name="\PRINTREPORTS">#N/A</definedName>
    <definedName name="\REPORTS">#N/A</definedName>
    <definedName name="\s" localSheetId="6">#REF!</definedName>
    <definedName name="\s" localSheetId="10">#REF!</definedName>
    <definedName name="\s" localSheetId="9">#REF!</definedName>
    <definedName name="\s" localSheetId="11">#REF!</definedName>
    <definedName name="\s" localSheetId="7">#REF!</definedName>
    <definedName name="\s" localSheetId="8">#REF!</definedName>
    <definedName name="\s" localSheetId="1">'Section 2 Budget'!#REF!</definedName>
    <definedName name="\s">#REF!</definedName>
    <definedName name="_05DATA">[2]EBCRP!#REF!</definedName>
    <definedName name="_15DATA" localSheetId="6">#REF!</definedName>
    <definedName name="_15DATA" localSheetId="10">#REF!</definedName>
    <definedName name="_15DATA" localSheetId="9">#REF!</definedName>
    <definedName name="_15DATA" localSheetId="11">#REF!</definedName>
    <definedName name="_15DATA" localSheetId="7">#REF!</definedName>
    <definedName name="_15DATA" localSheetId="8">#REF!</definedName>
    <definedName name="_15DATA" localSheetId="1">'Section 2 Budget'!#REF!</definedName>
    <definedName name="_15DATA">#REF!</definedName>
    <definedName name="_45DATA">[1]OISC!#REF!</definedName>
    <definedName name="_50DATA">[2]EBCRP!#REF!</definedName>
    <definedName name="_DUE3632">#N/A</definedName>
    <definedName name="_Fill" hidden="1">#REF!</definedName>
    <definedName name="_MH1909" localSheetId="6">#REF!</definedName>
    <definedName name="_MH1909" localSheetId="10">#REF!</definedName>
    <definedName name="_MH1909" localSheetId="9">#REF!</definedName>
    <definedName name="_MH1909" localSheetId="11">#REF!</definedName>
    <definedName name="_MH1909" localSheetId="7">#REF!</definedName>
    <definedName name="_MH1909" localSheetId="8">#REF!</definedName>
    <definedName name="_MH1909">#REF!</definedName>
    <definedName name="_MH1940" localSheetId="6">#REF!</definedName>
    <definedName name="_MH1940" localSheetId="10">#REF!</definedName>
    <definedName name="_MH1940" localSheetId="9">#REF!</definedName>
    <definedName name="_MH1940" localSheetId="11">#REF!</definedName>
    <definedName name="_MH1940" localSheetId="7">#REF!</definedName>
    <definedName name="_MH1940" localSheetId="8">#REF!</definedName>
    <definedName name="_MH1940">#REF!</definedName>
    <definedName name="_MH1960" localSheetId="6">#REF!</definedName>
    <definedName name="_MH1960" localSheetId="10">#REF!</definedName>
    <definedName name="_MH1960" localSheetId="9">#REF!</definedName>
    <definedName name="_MH1960" localSheetId="11">#REF!</definedName>
    <definedName name="_MH1960" localSheetId="7">#REF!</definedName>
    <definedName name="_MH1960" localSheetId="8">#REF!</definedName>
    <definedName name="_MH1960">#REF!</definedName>
    <definedName name="_MH1961" localSheetId="6">#REF!</definedName>
    <definedName name="_MH1961" localSheetId="10">#REF!</definedName>
    <definedName name="_MH1961" localSheetId="9">#REF!</definedName>
    <definedName name="_MH1961" localSheetId="11">#REF!</definedName>
    <definedName name="_MH1961" localSheetId="7">#REF!</definedName>
    <definedName name="_MH1961" localSheetId="8">#REF!</definedName>
    <definedName name="_MH1961">#REF!</definedName>
    <definedName name="_MH1964" localSheetId="6">#REF!</definedName>
    <definedName name="_MH1964" localSheetId="10">#REF!</definedName>
    <definedName name="_MH1964" localSheetId="9">#REF!</definedName>
    <definedName name="_MH1964" localSheetId="11">#REF!</definedName>
    <definedName name="_MH1964" localSheetId="7">#REF!</definedName>
    <definedName name="_MH1964" localSheetId="8">#REF!</definedName>
    <definedName name="_MH1964">#REF!</definedName>
    <definedName name="_MH1968" localSheetId="6">#REF!</definedName>
    <definedName name="_MH1968" localSheetId="10">#REF!</definedName>
    <definedName name="_MH1968" localSheetId="9">#REF!</definedName>
    <definedName name="_MH1968" localSheetId="11">#REF!</definedName>
    <definedName name="_MH1968" localSheetId="7">#REF!</definedName>
    <definedName name="_MH1968" localSheetId="8">#REF!</definedName>
    <definedName name="_MH1968">#REF!</definedName>
    <definedName name="_MH1969" localSheetId="6">#REF!</definedName>
    <definedName name="_MH1969" localSheetId="10">#REF!</definedName>
    <definedName name="_MH1969" localSheetId="9">#REF!</definedName>
    <definedName name="_MH1969" localSheetId="11">#REF!</definedName>
    <definedName name="_MH1969" localSheetId="7">#REF!</definedName>
    <definedName name="_MH1969" localSheetId="8">#REF!</definedName>
    <definedName name="_MH1969">#REF!</definedName>
    <definedName name="_MH1979" localSheetId="6">#REF!</definedName>
    <definedName name="_MH1979" localSheetId="10">#REF!</definedName>
    <definedName name="_MH1979" localSheetId="9">#REF!</definedName>
    <definedName name="_MH1979" localSheetId="11">#REF!</definedName>
    <definedName name="_MH1979" localSheetId="7">#REF!</definedName>
    <definedName name="_MH1979" localSheetId="8">#REF!</definedName>
    <definedName name="_MH1979">#REF!</definedName>
    <definedName name="_MH1991" localSheetId="6">#REF!</definedName>
    <definedName name="_MH1991" localSheetId="10">#REF!</definedName>
    <definedName name="_MH1991" localSheetId="9">#REF!</definedName>
    <definedName name="_MH1991" localSheetId="11">#REF!</definedName>
    <definedName name="_MH1991" localSheetId="7">#REF!</definedName>
    <definedName name="_MH1991" localSheetId="8">#REF!</definedName>
    <definedName name="_MH1991">#REF!</definedName>
    <definedName name="_MH1992" localSheetId="6">#REF!</definedName>
    <definedName name="_MH1992" localSheetId="10">#REF!</definedName>
    <definedName name="_MH1992" localSheetId="9">#REF!</definedName>
    <definedName name="_MH1992" localSheetId="11">#REF!</definedName>
    <definedName name="_MH1992" localSheetId="7">#REF!</definedName>
    <definedName name="_MH1992" localSheetId="8">#REF!</definedName>
    <definedName name="_MH1992">#REF!</definedName>
    <definedName name="_MH1994" localSheetId="6">#REF!</definedName>
    <definedName name="_MH1994" localSheetId="10">#REF!</definedName>
    <definedName name="_MH1994" localSheetId="9">#REF!</definedName>
    <definedName name="_MH1994" localSheetId="11">#REF!</definedName>
    <definedName name="_MH1994" localSheetId="7">#REF!</definedName>
    <definedName name="_MH1994" localSheetId="8">#REF!</definedName>
    <definedName name="_MH1994">#REF!</definedName>
    <definedName name="_Order1" hidden="1">0</definedName>
    <definedName name="_Order2" hidden="1">0</definedName>
    <definedName name="_Regression_Int" localSheetId="1" hidden="1">1</definedName>
    <definedName name="ADJGROACT">#N/A</definedName>
    <definedName name="ADJGROSSACT">#N/A</definedName>
    <definedName name="AFDC3632">#N/A</definedName>
    <definedName name="AGE_DATA" localSheetId="6">#REF!</definedName>
    <definedName name="AGE_DATA" localSheetId="10">#REF!</definedName>
    <definedName name="AGE_DATA" localSheetId="9">#REF!</definedName>
    <definedName name="AGE_DATA" localSheetId="11">#REF!</definedName>
    <definedName name="AGE_DATA" localSheetId="7">#REF!</definedName>
    <definedName name="AGE_DATA" localSheetId="8">#REF!</definedName>
    <definedName name="AGE_DATA" localSheetId="1">'Section 2 Budget'!#REF!</definedName>
    <definedName name="AGE_DATA">#REF!</definedName>
    <definedName name="AGEDATA">#N/A</definedName>
    <definedName name="AGEDATA3632">#N/A</definedName>
    <definedName name="AGESERV" localSheetId="6">#REF!</definedName>
    <definedName name="AGESERV" localSheetId="10">#REF!</definedName>
    <definedName name="AGESERV" localSheetId="9">#REF!</definedName>
    <definedName name="AGESERV" localSheetId="11">#REF!</definedName>
    <definedName name="AGESERV" localSheetId="7">#REF!</definedName>
    <definedName name="AGESERV" localSheetId="8">#REF!</definedName>
    <definedName name="AGESERV">#REF!</definedName>
    <definedName name="ALLOCATIONS" localSheetId="6">#REF!</definedName>
    <definedName name="ALLOCATIONS" localSheetId="10">#REF!</definedName>
    <definedName name="ALLOCATIONS" localSheetId="9">#REF!</definedName>
    <definedName name="ALLOCATIONS" localSheetId="11">#REF!</definedName>
    <definedName name="ALLOCATIONS" localSheetId="7">#REF!</definedName>
    <definedName name="ALLOCATIONS" localSheetId="8">#REF!</definedName>
    <definedName name="ALLOCATIONS">#REF!</definedName>
    <definedName name="BOARDCARE">#N/A</definedName>
    <definedName name="CCCUNITSACT">#N/A</definedName>
    <definedName name="CCCUNITSBUD">#N/A</definedName>
    <definedName name="CLIENT_DATA" localSheetId="6">#REF!</definedName>
    <definedName name="CLIENT_DATA" localSheetId="10">#REF!</definedName>
    <definedName name="CLIENT_DATA" localSheetId="9">#REF!</definedName>
    <definedName name="CLIENT_DATA" localSheetId="11">#REF!</definedName>
    <definedName name="CLIENT_DATA" localSheetId="7">#REF!</definedName>
    <definedName name="CLIENT_DATA" localSheetId="8">#REF!</definedName>
    <definedName name="CLIENT_DATA" localSheetId="1">'Section 2 Budget'!#REF!</definedName>
    <definedName name="CLIENT_DATA">#REF!</definedName>
    <definedName name="CMUNITS">#N/A</definedName>
    <definedName name="CPUACT">#N/A</definedName>
    <definedName name="CRDCSUMMARY" localSheetId="6">#REF!</definedName>
    <definedName name="CRDCSUMMARY" localSheetId="10">#REF!</definedName>
    <definedName name="CRDCSUMMARY" localSheetId="9">#REF!</definedName>
    <definedName name="CRDCSUMMARY" localSheetId="11">#REF!</definedName>
    <definedName name="CRDCSUMMARY" localSheetId="7">#REF!</definedName>
    <definedName name="CRDCSUMMARY" localSheetId="8">#REF!</definedName>
    <definedName name="CRDCSUMMARY" localSheetId="1">'Section 2 Budget'!#REF!</definedName>
    <definedName name="CRDCSUMMARY">#REF!</definedName>
    <definedName name="data" localSheetId="6">#REF!</definedName>
    <definedName name="data" localSheetId="10">#REF!</definedName>
    <definedName name="data" localSheetId="9">#REF!</definedName>
    <definedName name="data" localSheetId="11">#REF!</definedName>
    <definedName name="data" localSheetId="7">#REF!</definedName>
    <definedName name="data" localSheetId="8">#REF!</definedName>
    <definedName name="data">#REF!</definedName>
    <definedName name="data45" localSheetId="6">#REF!</definedName>
    <definedName name="data45" localSheetId="10">#REF!</definedName>
    <definedName name="data45" localSheetId="9">#REF!</definedName>
    <definedName name="data45" localSheetId="11">#REF!</definedName>
    <definedName name="data45" localSheetId="7">#REF!</definedName>
    <definedName name="data45" localSheetId="8">#REF!</definedName>
    <definedName name="data45">#REF!</definedName>
    <definedName name="data50" localSheetId="6">#REF!</definedName>
    <definedName name="data50" localSheetId="10">#REF!</definedName>
    <definedName name="data50" localSheetId="9">#REF!</definedName>
    <definedName name="data50" localSheetId="11">#REF!</definedName>
    <definedName name="data50" localSheetId="7">#REF!</definedName>
    <definedName name="data50" localSheetId="8">#REF!</definedName>
    <definedName name="data50">#REF!</definedName>
    <definedName name="DATAROW" localSheetId="6">#REF!</definedName>
    <definedName name="DATAROW" localSheetId="10">#REF!</definedName>
    <definedName name="DATAROW" localSheetId="9">#REF!</definedName>
    <definedName name="DATAROW" localSheetId="11">#REF!</definedName>
    <definedName name="DATAROW" localSheetId="7">#REF!</definedName>
    <definedName name="DATAROW" localSheetId="8">#REF!</definedName>
    <definedName name="DATAROW" localSheetId="1">'Section 2 Budget'!#REF!</definedName>
    <definedName name="DATAROW">#REF!</definedName>
    <definedName name="DAYADJGROSSBUD">#N/A</definedName>
    <definedName name="DAYTX" localSheetId="6">#REF!</definedName>
    <definedName name="DAYTX" localSheetId="10">#REF!</definedName>
    <definedName name="DAYTX" localSheetId="9">#REF!</definedName>
    <definedName name="DAYTX" localSheetId="11">#REF!</definedName>
    <definedName name="DAYTX" localSheetId="7">#REF!</definedName>
    <definedName name="DAYTX" localSheetId="8">#REF!</definedName>
    <definedName name="DAYTX" localSheetId="1">'Section 2 Budget'!#REF!</definedName>
    <definedName name="DAYTX">#REF!</definedName>
    <definedName name="DAYUNITSBUD">#N/A</definedName>
    <definedName name="DESKAUDITFORM" localSheetId="6">#REF!</definedName>
    <definedName name="DESKAUDITFORM" localSheetId="10">#REF!</definedName>
    <definedName name="DESKAUDITFORM" localSheetId="9">#REF!</definedName>
    <definedName name="DESKAUDITFORM" localSheetId="11">#REF!</definedName>
    <definedName name="DESKAUDITFORM" localSheetId="7">#REF!</definedName>
    <definedName name="DESKAUDITFORM" localSheetId="8">#REF!</definedName>
    <definedName name="DESKAUDITFORM" localSheetId="1">'Section 2 Budget'!#REF!</definedName>
    <definedName name="DESKAUDITFORM">#REF!</definedName>
    <definedName name="DISTRIBUTION" localSheetId="6">#REF!</definedName>
    <definedName name="DISTRIBUTION" localSheetId="10">#REF!</definedName>
    <definedName name="DISTRIBUTION" localSheetId="9">#REF!</definedName>
    <definedName name="DISTRIBUTION" localSheetId="11">#REF!</definedName>
    <definedName name="DISTRIBUTION" localSheetId="7">#REF!</definedName>
    <definedName name="DISTRIBUTION" localSheetId="8">#REF!</definedName>
    <definedName name="DISTRIBUTION" localSheetId="1">'Section 2 Budget'!#REF!</definedName>
    <definedName name="DISTRIBUTION">#REF!</definedName>
    <definedName name="DMH_2055" localSheetId="6">#REF!</definedName>
    <definedName name="DMH_2055" localSheetId="10">#REF!</definedName>
    <definedName name="DMH_2055" localSheetId="9">#REF!</definedName>
    <definedName name="DMH_2055" localSheetId="11">#REF!</definedName>
    <definedName name="DMH_2055" localSheetId="7">#REF!</definedName>
    <definedName name="DMH_2055" localSheetId="8">#REF!</definedName>
    <definedName name="DMH_2055">#REF!</definedName>
    <definedName name="DTXUNITSACT">#N/A</definedName>
    <definedName name="DUE" localSheetId="6">#REF!</definedName>
    <definedName name="DUE" localSheetId="10">#REF!</definedName>
    <definedName name="DUE" localSheetId="9">#REF!</definedName>
    <definedName name="DUE" localSheetId="11">#REF!</definedName>
    <definedName name="DUE" localSheetId="7">#REF!</definedName>
    <definedName name="DUE" localSheetId="8">#REF!</definedName>
    <definedName name="DUE" localSheetId="1">'Section 2 Budget'!#REF!</definedName>
    <definedName name="DUE">#REF!</definedName>
    <definedName name="EXPENSE" localSheetId="6">#REF!</definedName>
    <definedName name="EXPENSE" localSheetId="10">#REF!</definedName>
    <definedName name="EXPENSE" localSheetId="9">#REF!</definedName>
    <definedName name="EXPENSE" localSheetId="11">#REF!</definedName>
    <definedName name="EXPENSE" localSheetId="7">#REF!</definedName>
    <definedName name="EXPENSE" localSheetId="8">#REF!</definedName>
    <definedName name="EXPENSE" localSheetId="1">'Section 2 Budget'!$A$8:$B$31</definedName>
    <definedName name="EXPENSE">#REF!</definedName>
    <definedName name="EXPENSE3632">#N/A</definedName>
    <definedName name="EXPENSEROW">#N/A</definedName>
    <definedName name="EXPENSEROW3632">#N/A</definedName>
    <definedName name="FACTOR10" localSheetId="6">#REF!</definedName>
    <definedName name="FACTOR10" localSheetId="10">#REF!</definedName>
    <definedName name="FACTOR10" localSheetId="9">#REF!</definedName>
    <definedName name="FACTOR10" localSheetId="11">#REF!</definedName>
    <definedName name="FACTOR10" localSheetId="7">#REF!</definedName>
    <definedName name="FACTOR10" localSheetId="8">#REF!</definedName>
    <definedName name="FACTOR10" localSheetId="1">'Section 2 Budget'!#REF!</definedName>
    <definedName name="FACTOR10">#REF!</definedName>
    <definedName name="FACTOR30" localSheetId="6">#REF!</definedName>
    <definedName name="FACTOR30" localSheetId="10">#REF!</definedName>
    <definedName name="FACTOR30" localSheetId="9">#REF!</definedName>
    <definedName name="FACTOR30" localSheetId="11">#REF!</definedName>
    <definedName name="FACTOR30" localSheetId="7">#REF!</definedName>
    <definedName name="FACTOR30" localSheetId="8">#REF!</definedName>
    <definedName name="FACTOR30" localSheetId="1">'Section 2 Budget'!#REF!</definedName>
    <definedName name="FACTOR30">#REF!</definedName>
    <definedName name="FACTOR40" localSheetId="6">#REF!</definedName>
    <definedName name="FACTOR40" localSheetId="10">#REF!</definedName>
    <definedName name="FACTOR40" localSheetId="9">#REF!</definedName>
    <definedName name="FACTOR40" localSheetId="11">#REF!</definedName>
    <definedName name="FACTOR40" localSheetId="7">#REF!</definedName>
    <definedName name="FACTOR40" localSheetId="8">#REF!</definedName>
    <definedName name="FACTOR40" localSheetId="1">'Section 2 Budget'!#REF!</definedName>
    <definedName name="FACTOR40">#REF!</definedName>
    <definedName name="GRANTREV">[1]OISC!#REF!</definedName>
    <definedName name="GROSS3632">#N/A</definedName>
    <definedName name="GROSSCLAIMACT" localSheetId="6">#REF!</definedName>
    <definedName name="GROSSCLAIMACT" localSheetId="10">#REF!</definedName>
    <definedName name="GROSSCLAIMACT" localSheetId="9">#REF!</definedName>
    <definedName name="GROSSCLAIMACT" localSheetId="11">#REF!</definedName>
    <definedName name="GROSSCLAIMACT" localSheetId="7">#REF!</definedName>
    <definedName name="GROSSCLAIMACT" localSheetId="8">#REF!</definedName>
    <definedName name="GROSSCLAIMACT" localSheetId="1">'Section 2 Budget'!#REF!</definedName>
    <definedName name="GROSSCLAIMACT">#REF!</definedName>
    <definedName name="GROSSTOT">#N/A</definedName>
    <definedName name="INFO" localSheetId="6">#REF!</definedName>
    <definedName name="INFO" localSheetId="10">#REF!</definedName>
    <definedName name="INFO" localSheetId="9">#REF!</definedName>
    <definedName name="INFO" localSheetId="11">#REF!</definedName>
    <definedName name="INFO" localSheetId="7">#REF!</definedName>
    <definedName name="INFO" localSheetId="8">#REF!</definedName>
    <definedName name="INFO">#REF!</definedName>
    <definedName name="MACROS" localSheetId="6">#REF!</definedName>
    <definedName name="MACROS" localSheetId="10">#REF!</definedName>
    <definedName name="MACROS" localSheetId="9">#REF!</definedName>
    <definedName name="MACROS" localSheetId="11">#REF!</definedName>
    <definedName name="MACROS" localSheetId="7">#REF!</definedName>
    <definedName name="MACROS" localSheetId="8">#REF!</definedName>
    <definedName name="MACROS" localSheetId="1">'Section 2 Budget'!#REF!</definedName>
    <definedName name="MACROS">#REF!</definedName>
    <definedName name="MAXPAY" localSheetId="6">#REF!</definedName>
    <definedName name="MAXPAY" localSheetId="10">#REF!</definedName>
    <definedName name="MAXPAY" localSheetId="9">#REF!</definedName>
    <definedName name="MAXPAY" localSheetId="11">#REF!</definedName>
    <definedName name="MAXPAY" localSheetId="7">#REF!</definedName>
    <definedName name="MAXPAY" localSheetId="8">#REF!</definedName>
    <definedName name="MAXPAY" localSheetId="1">'Section 2 Budget'!#REF!</definedName>
    <definedName name="MAXPAY">#REF!</definedName>
    <definedName name="MAXPAY3632">#N/A</definedName>
    <definedName name="MCMAXPAY">#N/A</definedName>
    <definedName name="MCMAXPAYDTX">#N/A</definedName>
    <definedName name="MCMAXPAYORCH">#N/A</definedName>
    <definedName name="MCNETCALIMTOTAC">#N/A</definedName>
    <definedName name="MCNETCLAIMACTDT">#N/A</definedName>
    <definedName name="MCNETCLAIMACTOR">#N/A</definedName>
    <definedName name="MCNETCLAIMBUDOR">#N/A</definedName>
    <definedName name="MCUNITSACTDTX">#N/A</definedName>
    <definedName name="MCUNITSBUDDTX">#N/A</definedName>
    <definedName name="MH1966A" localSheetId="6">#REF!</definedName>
    <definedName name="MH1966A" localSheetId="10">#REF!</definedName>
    <definedName name="MH1966A" localSheetId="9">#REF!</definedName>
    <definedName name="MH1966A" localSheetId="11">#REF!</definedName>
    <definedName name="MH1966A" localSheetId="7">#REF!</definedName>
    <definedName name="MH1966A" localSheetId="8">#REF!</definedName>
    <definedName name="MH1966A">#REF!</definedName>
    <definedName name="MH1966B" localSheetId="6">#REF!</definedName>
    <definedName name="MH1966B" localSheetId="10">#REF!</definedName>
    <definedName name="MH1966B" localSheetId="9">#REF!</definedName>
    <definedName name="MH1966B" localSheetId="11">#REF!</definedName>
    <definedName name="MH1966B" localSheetId="7">#REF!</definedName>
    <definedName name="MH1966B" localSheetId="8">#REF!</definedName>
    <definedName name="MH1966B">#REF!</definedName>
    <definedName name="MHPPCT">#N/A</definedName>
    <definedName name="MHPUNITSACT">#N/A</definedName>
    <definedName name="mhsa">#REF!</definedName>
    <definedName name="MODE05_1" localSheetId="6">#REF!</definedName>
    <definedName name="MODE05_1" localSheetId="10">#REF!</definedName>
    <definedName name="MODE05_1" localSheetId="9">#REF!</definedName>
    <definedName name="MODE05_1" localSheetId="11">#REF!</definedName>
    <definedName name="MODE05_1" localSheetId="7">#REF!</definedName>
    <definedName name="MODE05_1" localSheetId="8">#REF!</definedName>
    <definedName name="MODE05_1">#REF!</definedName>
    <definedName name="MODE05_2" localSheetId="6">#REF!</definedName>
    <definedName name="MODE05_2" localSheetId="10">#REF!</definedName>
    <definedName name="MODE05_2" localSheetId="9">#REF!</definedName>
    <definedName name="MODE05_2" localSheetId="11">#REF!</definedName>
    <definedName name="MODE05_2" localSheetId="7">#REF!</definedName>
    <definedName name="MODE05_2" localSheetId="8">#REF!</definedName>
    <definedName name="MODE05_2">#REF!</definedName>
    <definedName name="MODE10" localSheetId="6">#REF!</definedName>
    <definedName name="MODE10" localSheetId="10">#REF!</definedName>
    <definedName name="MODE10" localSheetId="9">#REF!</definedName>
    <definedName name="MODE10" localSheetId="11">#REF!</definedName>
    <definedName name="MODE10" localSheetId="7">#REF!</definedName>
    <definedName name="MODE10" localSheetId="8">#REF!</definedName>
    <definedName name="MODE10">#REF!</definedName>
    <definedName name="MODE15" localSheetId="6">#REF!</definedName>
    <definedName name="MODE15" localSheetId="10">#REF!</definedName>
    <definedName name="MODE15" localSheetId="9">#REF!</definedName>
    <definedName name="MODE15" localSheetId="11">#REF!</definedName>
    <definedName name="MODE15" localSheetId="7">#REF!</definedName>
    <definedName name="MODE15" localSheetId="8">#REF!</definedName>
    <definedName name="MODE15">#REF!</definedName>
    <definedName name="MODE1510CLAIM" localSheetId="6">#REF!</definedName>
    <definedName name="MODE1510CLAIM" localSheetId="10">#REF!</definedName>
    <definedName name="MODE1510CLAIM" localSheetId="9">#REF!</definedName>
    <definedName name="MODE1510CLAIM" localSheetId="11">#REF!</definedName>
    <definedName name="MODE1510CLAIM" localSheetId="7">#REF!</definedName>
    <definedName name="MODE1510CLAIM" localSheetId="8">#REF!</definedName>
    <definedName name="MODE1510CLAIM">#REF!</definedName>
    <definedName name="MODE1510PERCENT" localSheetId="6">#REF!</definedName>
    <definedName name="MODE1510PERCENT" localSheetId="10">#REF!</definedName>
    <definedName name="MODE1510PERCENT" localSheetId="9">#REF!</definedName>
    <definedName name="MODE1510PERCENT" localSheetId="11">#REF!</definedName>
    <definedName name="MODE1510PERCENT" localSheetId="7">#REF!</definedName>
    <definedName name="MODE1510PERCENT" localSheetId="8">#REF!</definedName>
    <definedName name="MODE1510PERCENT">#REF!</definedName>
    <definedName name="MODE1530CLAIM" localSheetId="6">#REF!</definedName>
    <definedName name="MODE1530CLAIM" localSheetId="10">#REF!</definedName>
    <definedName name="MODE1530CLAIM" localSheetId="9">#REF!</definedName>
    <definedName name="MODE1530CLAIM" localSheetId="11">#REF!</definedName>
    <definedName name="MODE1530CLAIM" localSheetId="7">#REF!</definedName>
    <definedName name="MODE1530CLAIM" localSheetId="8">#REF!</definedName>
    <definedName name="MODE1530CLAIM">#REF!</definedName>
    <definedName name="MODE1530PERCENT" localSheetId="6">#REF!</definedName>
    <definedName name="MODE1530PERCENT" localSheetId="10">#REF!</definedName>
    <definedName name="MODE1530PERCENT" localSheetId="9">#REF!</definedName>
    <definedName name="MODE1530PERCENT" localSheetId="11">#REF!</definedName>
    <definedName name="MODE1530PERCENT" localSheetId="7">#REF!</definedName>
    <definedName name="MODE1530PERCENT" localSheetId="8">#REF!</definedName>
    <definedName name="MODE1530PERCENT">#REF!</definedName>
    <definedName name="MODE1540CLAIM" localSheetId="6">#REF!</definedName>
    <definedName name="MODE1540CLAIM" localSheetId="10">#REF!</definedName>
    <definedName name="MODE1540CLAIM" localSheetId="9">#REF!</definedName>
    <definedName name="MODE1540CLAIM" localSheetId="11">#REF!</definedName>
    <definedName name="MODE1540CLAIM" localSheetId="7">#REF!</definedName>
    <definedName name="MODE1540CLAIM" localSheetId="8">#REF!</definedName>
    <definedName name="MODE1540CLAIM">#REF!</definedName>
    <definedName name="MODE1540PERCENT" localSheetId="6">#REF!</definedName>
    <definedName name="MODE1540PERCENT" localSheetId="10">#REF!</definedName>
    <definedName name="MODE1540PERCENT" localSheetId="9">#REF!</definedName>
    <definedName name="MODE1540PERCENT" localSheetId="11">#REF!</definedName>
    <definedName name="MODE1540PERCENT" localSheetId="7">#REF!</definedName>
    <definedName name="MODE1540PERCENT" localSheetId="8">#REF!</definedName>
    <definedName name="MODE1540PERCENT">#REF!</definedName>
    <definedName name="MODE1550CLAIM" localSheetId="6">#REF!</definedName>
    <definedName name="MODE1550CLAIM" localSheetId="10">#REF!</definedName>
    <definedName name="MODE1550CLAIM" localSheetId="9">#REF!</definedName>
    <definedName name="MODE1550CLAIM" localSheetId="11">#REF!</definedName>
    <definedName name="MODE1550CLAIM" localSheetId="7">#REF!</definedName>
    <definedName name="MODE1550CLAIM" localSheetId="8">#REF!</definedName>
    <definedName name="MODE1550CLAIM">#REF!</definedName>
    <definedName name="MODE1550PERCENT" localSheetId="6">#REF!</definedName>
    <definedName name="MODE1550PERCENT" localSheetId="10">#REF!</definedName>
    <definedName name="MODE1550PERCENT" localSheetId="9">#REF!</definedName>
    <definedName name="MODE1550PERCENT" localSheetId="11">#REF!</definedName>
    <definedName name="MODE1550PERCENT" localSheetId="7">#REF!</definedName>
    <definedName name="MODE1550PERCENT" localSheetId="8">#REF!</definedName>
    <definedName name="MODE1550PERCENT">#REF!</definedName>
    <definedName name="MODE1560CLAIM" localSheetId="6">#REF!</definedName>
    <definedName name="MODE1560CLAIM" localSheetId="10">#REF!</definedName>
    <definedName name="MODE1560CLAIM" localSheetId="9">#REF!</definedName>
    <definedName name="MODE1560CLAIM" localSheetId="11">#REF!</definedName>
    <definedName name="MODE1560CLAIM" localSheetId="7">#REF!</definedName>
    <definedName name="MODE1560CLAIM" localSheetId="8">#REF!</definedName>
    <definedName name="MODE1560CLAIM">#REF!</definedName>
    <definedName name="MODE1560PERCENT" localSheetId="6">#REF!</definedName>
    <definedName name="MODE1560PERCENT" localSheetId="10">#REF!</definedName>
    <definedName name="MODE1560PERCENT" localSheetId="9">#REF!</definedName>
    <definedName name="MODE1560PERCENT" localSheetId="11">#REF!</definedName>
    <definedName name="MODE1560PERCENT" localSheetId="7">#REF!</definedName>
    <definedName name="MODE1560PERCENT" localSheetId="8">#REF!</definedName>
    <definedName name="MODE1560PERCENT">#REF!</definedName>
    <definedName name="MODE1570CLAIM" localSheetId="6">#REF!</definedName>
    <definedName name="MODE1570CLAIM" localSheetId="10">#REF!</definedName>
    <definedName name="MODE1570CLAIM" localSheetId="9">#REF!</definedName>
    <definedName name="MODE1570CLAIM" localSheetId="11">#REF!</definedName>
    <definedName name="MODE1570CLAIM" localSheetId="7">#REF!</definedName>
    <definedName name="MODE1570CLAIM" localSheetId="8">#REF!</definedName>
    <definedName name="MODE1570CLAIM">#REF!</definedName>
    <definedName name="MODE1570PERCENT" localSheetId="6">#REF!</definedName>
    <definedName name="MODE1570PERCENT" localSheetId="10">#REF!</definedName>
    <definedName name="MODE1570PERCENT" localSheetId="9">#REF!</definedName>
    <definedName name="MODE1570PERCENT" localSheetId="11">#REF!</definedName>
    <definedName name="MODE1570PERCENT" localSheetId="7">#REF!</definedName>
    <definedName name="MODE1570PERCENT" localSheetId="8">#REF!</definedName>
    <definedName name="MODE1570PERCENT">#REF!</definedName>
    <definedName name="MODE15TOTCLAIM" localSheetId="6">#REF!</definedName>
    <definedName name="MODE15TOTCLAIM" localSheetId="10">#REF!</definedName>
    <definedName name="MODE15TOTCLAIM" localSheetId="9">#REF!</definedName>
    <definedName name="MODE15TOTCLAIM" localSheetId="11">#REF!</definedName>
    <definedName name="MODE15TOTCLAIM" localSheetId="7">#REF!</definedName>
    <definedName name="MODE15TOTCLAIM" localSheetId="8">#REF!</definedName>
    <definedName name="MODE15TOTCLAIM">#REF!</definedName>
    <definedName name="MODE45" localSheetId="6">#REF!</definedName>
    <definedName name="MODE45" localSheetId="10">#REF!</definedName>
    <definedName name="MODE45" localSheetId="9">#REF!</definedName>
    <definedName name="MODE45" localSheetId="11">#REF!</definedName>
    <definedName name="MODE45" localSheetId="7">#REF!</definedName>
    <definedName name="MODE45" localSheetId="8">#REF!</definedName>
    <definedName name="MODE45">#REF!</definedName>
    <definedName name="MODE4510CLAIM" localSheetId="6">#REF!</definedName>
    <definedName name="MODE4510CLAIM" localSheetId="10">#REF!</definedName>
    <definedName name="MODE4510CLAIM" localSheetId="9">#REF!</definedName>
    <definedName name="MODE4510CLAIM" localSheetId="11">#REF!</definedName>
    <definedName name="MODE4510CLAIM" localSheetId="7">#REF!</definedName>
    <definedName name="MODE4510CLAIM" localSheetId="8">#REF!</definedName>
    <definedName name="MODE4510CLAIM">#REF!</definedName>
    <definedName name="MODE4520CLAIM" localSheetId="6">#REF!</definedName>
    <definedName name="MODE4520CLAIM" localSheetId="10">#REF!</definedName>
    <definedName name="MODE4520CLAIM" localSheetId="9">#REF!</definedName>
    <definedName name="MODE4520CLAIM" localSheetId="11">#REF!</definedName>
    <definedName name="MODE4520CLAIM" localSheetId="7">#REF!</definedName>
    <definedName name="MODE4520CLAIM" localSheetId="8">#REF!</definedName>
    <definedName name="MODE4520CLAIM">#REF!</definedName>
    <definedName name="MODE45TOTCLAIM" localSheetId="6">#REF!</definedName>
    <definedName name="MODE45TOTCLAIM" localSheetId="10">#REF!</definedName>
    <definedName name="MODE45TOTCLAIM" localSheetId="9">#REF!</definedName>
    <definedName name="MODE45TOTCLAIM" localSheetId="11">#REF!</definedName>
    <definedName name="MODE45TOTCLAIM" localSheetId="7">#REF!</definedName>
    <definedName name="MODE45TOTCLAIM" localSheetId="8">#REF!</definedName>
    <definedName name="MODE45TOTCLAIM">#REF!</definedName>
    <definedName name="MODE50ADM">#N/A</definedName>
    <definedName name="MODE50CLAIM">[2]EBCRP!#REF!</definedName>
    <definedName name="MODE50DIRECT">[2]EBCRP!#REF!</definedName>
    <definedName name="MODE50TOTCLAIM" localSheetId="6">#REF!</definedName>
    <definedName name="MODE50TOTCLAIM" localSheetId="10">#REF!</definedName>
    <definedName name="MODE50TOTCLAIM" localSheetId="9">#REF!</definedName>
    <definedName name="MODE50TOTCLAIM" localSheetId="11">#REF!</definedName>
    <definedName name="MODE50TOTCLAIM" localSheetId="7">#REF!</definedName>
    <definedName name="MODE50TOTCLAIM" localSheetId="8">#REF!</definedName>
    <definedName name="MODE50TOTCLAIM">#REF!</definedName>
    <definedName name="MODE55" localSheetId="6">#REF!</definedName>
    <definedName name="MODE55" localSheetId="10">#REF!</definedName>
    <definedName name="MODE55" localSheetId="9">#REF!</definedName>
    <definedName name="MODE55" localSheetId="11">#REF!</definedName>
    <definedName name="MODE55" localSheetId="7">#REF!</definedName>
    <definedName name="MODE55" localSheetId="8">#REF!</definedName>
    <definedName name="MODE55">#REF!</definedName>
    <definedName name="MODE5CLAIM">[2]EBCRP!#REF!</definedName>
    <definedName name="MODE5H" localSheetId="6">#REF!</definedName>
    <definedName name="MODE5H" localSheetId="10">#REF!</definedName>
    <definedName name="MODE5H" localSheetId="9">#REF!</definedName>
    <definedName name="MODE5H" localSheetId="11">#REF!</definedName>
    <definedName name="MODE5H" localSheetId="7">#REF!</definedName>
    <definedName name="MODE5H" localSheetId="8">#REF!</definedName>
    <definedName name="MODE5H">#REF!</definedName>
    <definedName name="MODE5NH" localSheetId="6">#REF!</definedName>
    <definedName name="MODE5NH" localSheetId="10">#REF!</definedName>
    <definedName name="MODE5NH" localSheetId="9">#REF!</definedName>
    <definedName name="MODE5NH" localSheetId="11">#REF!</definedName>
    <definedName name="MODE5NH" localSheetId="7">#REF!</definedName>
    <definedName name="MODE5NH" localSheetId="8">#REF!</definedName>
    <definedName name="MODE5NH">#REF!</definedName>
    <definedName name="MODE60" localSheetId="6">#REF!</definedName>
    <definedName name="MODE60" localSheetId="10">#REF!</definedName>
    <definedName name="MODE60" localSheetId="9">#REF!</definedName>
    <definedName name="MODE60" localSheetId="11">#REF!</definedName>
    <definedName name="MODE60" localSheetId="7">#REF!</definedName>
    <definedName name="MODE60" localSheetId="8">#REF!</definedName>
    <definedName name="MODE60">#REF!</definedName>
    <definedName name="NEGRATE" localSheetId="6">#REF!</definedName>
    <definedName name="NEGRATE" localSheetId="10">#REF!</definedName>
    <definedName name="NEGRATE" localSheetId="9">#REF!</definedName>
    <definedName name="NEGRATE" localSheetId="11">#REF!</definedName>
    <definedName name="NEGRATE" localSheetId="7">#REF!</definedName>
    <definedName name="NEGRATE" localSheetId="8">#REF!</definedName>
    <definedName name="NEGRATE" localSheetId="1">'Section 2 Budget'!#REF!</definedName>
    <definedName name="NEGRATE">#REF!</definedName>
    <definedName name="NETACT">#N/A</definedName>
    <definedName name="NETCLAIMACT" localSheetId="6">#REF!</definedName>
    <definedName name="NETCLAIMACT" localSheetId="10">#REF!</definedName>
    <definedName name="NETCLAIMACT" localSheetId="9">#REF!</definedName>
    <definedName name="NETCLAIMACT" localSheetId="11">#REF!</definedName>
    <definedName name="NETCLAIMACT" localSheetId="7">#REF!</definedName>
    <definedName name="NETCLAIMACT" localSheetId="8">#REF!</definedName>
    <definedName name="NETCLAIMACT" localSheetId="1">'Section 2 Budget'!#REF!</definedName>
    <definedName name="NETCLAIMACT">#REF!</definedName>
    <definedName name="OUTADJGROSSBUD">#N/A</definedName>
    <definedName name="OUTPATIENT" localSheetId="6">#REF!</definedName>
    <definedName name="OUTPATIENT" localSheetId="10">#REF!</definedName>
    <definedName name="OUTPATIENT" localSheetId="9">#REF!</definedName>
    <definedName name="OUTPATIENT" localSheetId="11">#REF!</definedName>
    <definedName name="OUTPATIENT" localSheetId="7">#REF!</definedName>
    <definedName name="OUTPATIENT" localSheetId="8">#REF!</definedName>
    <definedName name="OUTPATIENT">#REF!</definedName>
    <definedName name="OUTPT" localSheetId="6">#REF!</definedName>
    <definedName name="OUTPT" localSheetId="10">#REF!</definedName>
    <definedName name="OUTPT" localSheetId="9">#REF!</definedName>
    <definedName name="OUTPT" localSheetId="11">#REF!</definedName>
    <definedName name="OUTPT" localSheetId="7">#REF!</definedName>
    <definedName name="OUTPT" localSheetId="8">#REF!</definedName>
    <definedName name="OUTPT" localSheetId="1">'Section 2 Budget'!#REF!</definedName>
    <definedName name="OUTPT">#REF!</definedName>
    <definedName name="OUTREACH">#N/A</definedName>
    <definedName name="OUTUNITSACT">#N/A</definedName>
    <definedName name="OUTUNITSBUD">#N/A</definedName>
    <definedName name="PAID" localSheetId="6">#REF!</definedName>
    <definedName name="PAID" localSheetId="10">#REF!</definedName>
    <definedName name="PAID" localSheetId="9">#REF!</definedName>
    <definedName name="PAID" localSheetId="11">#REF!</definedName>
    <definedName name="PAID" localSheetId="7">#REF!</definedName>
    <definedName name="PAID" localSheetId="8">#REF!</definedName>
    <definedName name="PAID" localSheetId="1">'Section 2 Budget'!#REF!</definedName>
    <definedName name="PAID">#REF!</definedName>
    <definedName name="PAID3632">#N/A</definedName>
    <definedName name="PCTOTR10" localSheetId="6">#REF!</definedName>
    <definedName name="PCTOTR10" localSheetId="10">#REF!</definedName>
    <definedName name="PCTOTR10" localSheetId="9">#REF!</definedName>
    <definedName name="PCTOTR10" localSheetId="11">#REF!</definedName>
    <definedName name="PCTOTR10" localSheetId="7">#REF!</definedName>
    <definedName name="PCTOTR10" localSheetId="8">#REF!</definedName>
    <definedName name="PCTOTR10">#REF!</definedName>
    <definedName name="PRINT" localSheetId="6">#REF!</definedName>
    <definedName name="PRINT" localSheetId="10">#REF!</definedName>
    <definedName name="PRINT" localSheetId="9">#REF!</definedName>
    <definedName name="PRINT" localSheetId="11">#REF!</definedName>
    <definedName name="PRINT" localSheetId="7">#REF!</definedName>
    <definedName name="PRINT" localSheetId="8">#REF!</definedName>
    <definedName name="PRINT">#REF!</definedName>
    <definedName name="_xlnm.Print_Area" localSheetId="6">' Expenses Detail (blank)'!$A$1:$I$52</definedName>
    <definedName name="_xlnm.Print_Area" localSheetId="10">' Expenses Detail E&amp;ES'!$A$1:$I$52</definedName>
    <definedName name="_xlnm.Print_Area" localSheetId="9">' Expenses Detail Housing'!$A$1:$I$52</definedName>
    <definedName name="_xlnm.Print_Area" localSheetId="11">' Expenses Detail OSE'!$A$1:$I$52</definedName>
    <definedName name="_xlnm.Print_Area" localSheetId="7">'Expenses Detail CF&amp;H'!$A$1:$I$52</definedName>
    <definedName name="_xlnm.Print_Area" localSheetId="8">'Expenses Detail CT&amp;T'!$A$1:$I$52</definedName>
    <definedName name="_xlnm.Print_Area" localSheetId="3">'Measure A '!$A$1:$D$37</definedName>
    <definedName name="_xlnm.Print_Area" localSheetId="4">MIA!$A$1:$D$37</definedName>
    <definedName name="_xlnm.Print_Area" localSheetId="1">'Section 2 Budget'!$A$2:$B$36</definedName>
    <definedName name="Print_Area_MI" localSheetId="1">'Section 2 Budget'!$A$8:$B$31</definedName>
    <definedName name="_xlnm.Print_Titles" localSheetId="1">'Section 2 Budget'!$A:$A,'Section 2 Budget'!$5:$7</definedName>
    <definedName name="Print_Titles_MI" localSheetId="1">'Section 2 Budget'!$6:$7</definedName>
    <definedName name="PROVNAME">[3]LAFAMILI!#REF!</definedName>
    <definedName name="PROVNUMBER" localSheetId="6">#REF!</definedName>
    <definedName name="PROVNUMBER" localSheetId="10">#REF!</definedName>
    <definedName name="PROVNUMBER" localSheetId="9">#REF!</definedName>
    <definedName name="PROVNUMBER" localSheetId="11">#REF!</definedName>
    <definedName name="PROVNUMBER" localSheetId="7">#REF!</definedName>
    <definedName name="PROVNUMBER" localSheetId="8">#REF!</definedName>
    <definedName name="PROVNUMBER">#REF!</definedName>
    <definedName name="REIMB">#N/A</definedName>
    <definedName name="RESADMINACT">[2]EBCRP!#REF!</definedName>
    <definedName name="REV" localSheetId="6">#REF!</definedName>
    <definedName name="REV" localSheetId="10">#REF!</definedName>
    <definedName name="REV" localSheetId="9">#REF!</definedName>
    <definedName name="REV" localSheetId="11">#REF!</definedName>
    <definedName name="REV" localSheetId="7">#REF!</definedName>
    <definedName name="REV" localSheetId="8">#REF!</definedName>
    <definedName name="REV">#REF!</definedName>
    <definedName name="SAVINGS" localSheetId="6">#REF!</definedName>
    <definedName name="SAVINGS" localSheetId="10">#REF!</definedName>
    <definedName name="SAVINGS" localSheetId="9">#REF!</definedName>
    <definedName name="SAVINGS" localSheetId="11">#REF!</definedName>
    <definedName name="SAVINGS" localSheetId="7">#REF!</definedName>
    <definedName name="SAVINGS" localSheetId="8">#REF!</definedName>
    <definedName name="SAVINGS" localSheetId="1">'Section 2 Budget'!#REF!</definedName>
    <definedName name="SAVINGS">#REF!</definedName>
    <definedName name="SAVINGSDETAIL">#N/A</definedName>
    <definedName name="SAVINGSNOTE">#N/A</definedName>
    <definedName name="SDCPUACT">#N/A</definedName>
    <definedName name="SDCPUBUD">#N/A</definedName>
    <definedName name="SDEXPENSEROW">#N/A</definedName>
    <definedName name="SDGROSSACT">#N/A</definedName>
    <definedName name="SDMAXPAY">#N/A</definedName>
    <definedName name="SDMAXPAYDTX">#N/A</definedName>
    <definedName name="SDMAXPAYORCH">#N/A</definedName>
    <definedName name="SDNETACT" localSheetId="6">#REF!</definedName>
    <definedName name="SDNETACT" localSheetId="10">#REF!</definedName>
    <definedName name="SDNETACT" localSheetId="9">#REF!</definedName>
    <definedName name="SDNETACT" localSheetId="11">#REF!</definedName>
    <definedName name="SDNETACT" localSheetId="7">#REF!</definedName>
    <definedName name="SDNETACT" localSheetId="8">#REF!</definedName>
    <definedName name="SDNETACT" localSheetId="1">'Section 2 Budget'!#REF!</definedName>
    <definedName name="SDNETACT">#REF!</definedName>
    <definedName name="SDNETCLAIMTOTAC">#N/A</definedName>
    <definedName name="SDPTFEESACT" localSheetId="6">#REF!</definedName>
    <definedName name="SDPTFEESACT" localSheetId="10">#REF!</definedName>
    <definedName name="SDPTFEESACT" localSheetId="9">#REF!</definedName>
    <definedName name="SDPTFEESACT" localSheetId="11">#REF!</definedName>
    <definedName name="SDPTFEESACT" localSheetId="7">#REF!</definedName>
    <definedName name="SDPTFEESACT" localSheetId="8">#REF!</definedName>
    <definedName name="SDPTFEESACT" localSheetId="1">'Section 2 Budget'!#REF!</definedName>
    <definedName name="SDPTFEESACT">#REF!</definedName>
    <definedName name="SDREVENUETOT">#N/A</definedName>
    <definedName name="SDSAVINGS">[2]EBCRP!#REF!</definedName>
    <definedName name="SDTOTREVACT" localSheetId="6">#REF!</definedName>
    <definedName name="SDTOTREVACT" localSheetId="10">#REF!</definedName>
    <definedName name="SDTOTREVACT" localSheetId="9">#REF!</definedName>
    <definedName name="SDTOTREVACT" localSheetId="11">#REF!</definedName>
    <definedName name="SDTOTREVACT" localSheetId="7">#REF!</definedName>
    <definedName name="SDTOTREVACT" localSheetId="8">#REF!</definedName>
    <definedName name="SDTOTREVACT" localSheetId="1">'Section 2 Budget'!#REF!</definedName>
    <definedName name="SDTOTREVACT">#REF!</definedName>
    <definedName name="SDUNITSACT" localSheetId="6">#REF!</definedName>
    <definedName name="SDUNITSACT" localSheetId="10">#REF!</definedName>
    <definedName name="SDUNITSACT" localSheetId="9">#REF!</definedName>
    <definedName name="SDUNITSACT" localSheetId="11">#REF!</definedName>
    <definedName name="SDUNITSACT" localSheetId="7">#REF!</definedName>
    <definedName name="SDUNITSACT" localSheetId="8">#REF!</definedName>
    <definedName name="SDUNITSACT" localSheetId="1">'Section 2 Budget'!#REF!</definedName>
    <definedName name="SDUNITSACT">#REF!</definedName>
    <definedName name="SERVDATA" localSheetId="6">#REF!</definedName>
    <definedName name="SERVDATA" localSheetId="10">#REF!</definedName>
    <definedName name="SERVDATA" localSheetId="9">#REF!</definedName>
    <definedName name="SERVDATA" localSheetId="11">#REF!</definedName>
    <definedName name="SERVDATA" localSheetId="7">#REF!</definedName>
    <definedName name="SERVDATA" localSheetId="8">#REF!</definedName>
    <definedName name="SERVDATA" localSheetId="1">'Section 2 Budget'!#REF!</definedName>
    <definedName name="SERVDATA">#REF!</definedName>
    <definedName name="SETTITTLES">#N/A</definedName>
    <definedName name="SETTITTLES3632">#N/A</definedName>
    <definedName name="SIGN" localSheetId="6">#REF!</definedName>
    <definedName name="SIGN" localSheetId="10">#REF!</definedName>
    <definedName name="SIGN" localSheetId="9">#REF!</definedName>
    <definedName name="SIGN" localSheetId="11">#REF!</definedName>
    <definedName name="SIGN" localSheetId="7">#REF!</definedName>
    <definedName name="SIGN" localSheetId="8">#REF!</definedName>
    <definedName name="SIGN" localSheetId="1">'Section 2 Budget'!#REF!</definedName>
    <definedName name="SIGN">#REF!</definedName>
    <definedName name="SOCOCRDC">[1]OISC!#REF!</definedName>
    <definedName name="SOCOFUNDSUM">#N/A</definedName>
    <definedName name="TEST">#N/A</definedName>
    <definedName name="TEST2" localSheetId="6">#REF!</definedName>
    <definedName name="TEST2" localSheetId="10">#REF!</definedName>
    <definedName name="TEST2" localSheetId="9">#REF!</definedName>
    <definedName name="TEST2" localSheetId="11">#REF!</definedName>
    <definedName name="TEST2" localSheetId="7">#REF!</definedName>
    <definedName name="TEST2" localSheetId="8">#REF!</definedName>
    <definedName name="TEST2" localSheetId="1">'Section 2 Budget'!#REF!</definedName>
    <definedName name="TEST2">#REF!</definedName>
    <definedName name="TOTADM" localSheetId="6">#REF!</definedName>
    <definedName name="TOTADM" localSheetId="10">#REF!</definedName>
    <definedName name="TOTADM" localSheetId="9">#REF!</definedName>
    <definedName name="TOTADM" localSheetId="11">#REF!</definedName>
    <definedName name="TOTADM" localSheetId="7">#REF!</definedName>
    <definedName name="TOTADM" localSheetId="8">#REF!</definedName>
    <definedName name="TOTADM">#REF!</definedName>
    <definedName name="TOTADMINACT">[2]EBCRP!#REF!</definedName>
    <definedName name="TOTALSAVINGS">[2]EBCRP!#REF!</definedName>
    <definedName name="TOTNETACT">#N/A</definedName>
    <definedName name="TOTOPEXPACT" localSheetId="6">#REF!</definedName>
    <definedName name="TOTOPEXPACT" localSheetId="10">#REF!</definedName>
    <definedName name="TOTOPEXPACT" localSheetId="9">#REF!</definedName>
    <definedName name="TOTOPEXPACT" localSheetId="11">#REF!</definedName>
    <definedName name="TOTOPEXPACT" localSheetId="7">#REF!</definedName>
    <definedName name="TOTOPEXPACT" localSheetId="8">#REF!</definedName>
    <definedName name="TOTOPEXPACT">#REF!</definedName>
    <definedName name="TOTREV3632">#N/A</definedName>
    <definedName name="TOTREVACT">#N/A</definedName>
    <definedName name="TOTSALACT" localSheetId="6">#REF!</definedName>
    <definedName name="TOTSALACT" localSheetId="10">#REF!</definedName>
    <definedName name="TOTSALACT" localSheetId="9">#REF!</definedName>
    <definedName name="TOTSALACT" localSheetId="11">#REF!</definedName>
    <definedName name="TOTSALACT" localSheetId="7">#REF!</definedName>
    <definedName name="TOTSALACT" localSheetId="8">#REF!</definedName>
    <definedName name="TOTSALACT">#REF!</definedName>
    <definedName name="UNITS10" localSheetId="6">#REF!</definedName>
    <definedName name="UNITS10" localSheetId="10">#REF!</definedName>
    <definedName name="UNITS10" localSheetId="9">#REF!</definedName>
    <definedName name="UNITS10" localSheetId="11">#REF!</definedName>
    <definedName name="UNITS10" localSheetId="7">#REF!</definedName>
    <definedName name="UNITS10" localSheetId="8">#REF!</definedName>
    <definedName name="UNITS10" localSheetId="1">'Section 2 Budget'!#REF!</definedName>
    <definedName name="UNITS10">#REF!</definedName>
    <definedName name="UNITS30" localSheetId="6">#REF!</definedName>
    <definedName name="UNITS30" localSheetId="10">#REF!</definedName>
    <definedName name="UNITS30" localSheetId="9">#REF!</definedName>
    <definedName name="UNITS30" localSheetId="11">#REF!</definedName>
    <definedName name="UNITS30" localSheetId="7">#REF!</definedName>
    <definedName name="UNITS30" localSheetId="8">#REF!</definedName>
    <definedName name="UNITS30" localSheetId="1">'Section 2 Budget'!#REF!</definedName>
    <definedName name="UNITS30">#REF!</definedName>
    <definedName name="UNITS3632">#N/A</definedName>
    <definedName name="UNITS40" localSheetId="6">#REF!</definedName>
    <definedName name="UNITS40" localSheetId="10">#REF!</definedName>
    <definedName name="UNITS40" localSheetId="9">#REF!</definedName>
    <definedName name="UNITS40" localSheetId="11">#REF!</definedName>
    <definedName name="UNITS40" localSheetId="7">#REF!</definedName>
    <definedName name="UNITS40" localSheetId="8">#REF!</definedName>
    <definedName name="UNITS40" localSheetId="1">'Section 2 Budget'!#REF!</definedName>
    <definedName name="UNITS40">#REF!</definedName>
    <definedName name="UNITS50" localSheetId="6">#REF!</definedName>
    <definedName name="UNITS50" localSheetId="10">#REF!</definedName>
    <definedName name="UNITS50" localSheetId="9">#REF!</definedName>
    <definedName name="UNITS50" localSheetId="11">#REF!</definedName>
    <definedName name="UNITS50" localSheetId="7">#REF!</definedName>
    <definedName name="UNITS50" localSheetId="8">#REF!</definedName>
    <definedName name="UNITS50">#REF!</definedName>
    <definedName name="UNITS60" localSheetId="6">#REF!</definedName>
    <definedName name="UNITS60" localSheetId="10">#REF!</definedName>
    <definedName name="UNITS60" localSheetId="9">#REF!</definedName>
    <definedName name="UNITS60" localSheetId="11">#REF!</definedName>
    <definedName name="UNITS60" localSheetId="7">#REF!</definedName>
    <definedName name="UNITS60" localSheetId="8">#REF!</definedName>
    <definedName name="UNITS60">#REF!</definedName>
    <definedName name="UNITS70" localSheetId="6">#REF!</definedName>
    <definedName name="UNITS70" localSheetId="10">#REF!</definedName>
    <definedName name="UNITS70" localSheetId="9">#REF!</definedName>
    <definedName name="UNITS70" localSheetId="11">#REF!</definedName>
    <definedName name="UNITS70" localSheetId="7">#REF!</definedName>
    <definedName name="UNITS70" localSheetId="8">#REF!</definedName>
    <definedName name="UNITS70">#REF!</definedName>
    <definedName name="UNITSOFTIME10" localSheetId="6">#REF!</definedName>
    <definedName name="UNITSOFTIME10" localSheetId="10">#REF!</definedName>
    <definedName name="UNITSOFTIME10" localSheetId="9">#REF!</definedName>
    <definedName name="UNITSOFTIME10" localSheetId="11">#REF!</definedName>
    <definedName name="UNITSOFTIME10" localSheetId="7">#REF!</definedName>
    <definedName name="UNITSOFTIME10" localSheetId="8">#REF!</definedName>
    <definedName name="UNITSOFTIME10" localSheetId="1">'Section 2 Budget'!#REF!</definedName>
    <definedName name="UNITSOFTIME10">#REF!</definedName>
    <definedName name="UNITSOFTIME30" localSheetId="6">#REF!</definedName>
    <definedName name="UNITSOFTIME30" localSheetId="10">#REF!</definedName>
    <definedName name="UNITSOFTIME30" localSheetId="9">#REF!</definedName>
    <definedName name="UNITSOFTIME30" localSheetId="11">#REF!</definedName>
    <definedName name="UNITSOFTIME30" localSheetId="7">#REF!</definedName>
    <definedName name="UNITSOFTIME30" localSheetId="8">#REF!</definedName>
    <definedName name="UNITSOFTIME30" localSheetId="1">'Section 2 Budget'!#REF!</definedName>
    <definedName name="UNITSOFTIME30">#REF!</definedName>
    <definedName name="UNITSOFTIME40" localSheetId="6">#REF!</definedName>
    <definedName name="UNITSOFTIME40" localSheetId="10">#REF!</definedName>
    <definedName name="UNITSOFTIME40" localSheetId="9">#REF!</definedName>
    <definedName name="UNITSOFTIME40" localSheetId="11">#REF!</definedName>
    <definedName name="UNITSOFTIME40" localSheetId="7">#REF!</definedName>
    <definedName name="UNITSOFTIME40" localSheetId="8">#REF!</definedName>
    <definedName name="UNITSOFTIME40" localSheetId="1">'Section 2 Budget'!#REF!</definedName>
    <definedName name="UNITSOFTIME40">#REF!</definedName>
    <definedName name="UNITSOFTIME50" localSheetId="6">#REF!</definedName>
    <definedName name="UNITSOFTIME50" localSheetId="10">#REF!</definedName>
    <definedName name="UNITSOFTIME50" localSheetId="9">#REF!</definedName>
    <definedName name="UNITSOFTIME50" localSheetId="11">#REF!</definedName>
    <definedName name="UNITSOFTIME50" localSheetId="7">#REF!</definedName>
    <definedName name="UNITSOFTIME50" localSheetId="8">#REF!</definedName>
    <definedName name="UNITSOFTIME50">#REF!</definedName>
    <definedName name="UNITSOFTIME60" localSheetId="6">#REF!</definedName>
    <definedName name="UNITSOFTIME60" localSheetId="10">#REF!</definedName>
    <definedName name="UNITSOFTIME60" localSheetId="9">#REF!</definedName>
    <definedName name="UNITSOFTIME60" localSheetId="11">#REF!</definedName>
    <definedName name="UNITSOFTIME60" localSheetId="7">#REF!</definedName>
    <definedName name="UNITSOFTIME60" localSheetId="8">#REF!</definedName>
    <definedName name="UNITSOFTIME60">#REF!</definedName>
    <definedName name="UNITSOFTIME70" localSheetId="6">#REF!</definedName>
    <definedName name="UNITSOFTIME70" localSheetId="10">#REF!</definedName>
    <definedName name="UNITSOFTIME70" localSheetId="9">#REF!</definedName>
    <definedName name="UNITSOFTIME70" localSheetId="11">#REF!</definedName>
    <definedName name="UNITSOFTIME70" localSheetId="7">#REF!</definedName>
    <definedName name="UNITSOFTIME70" localSheetId="8">#REF!</definedName>
    <definedName name="UNITSOFTIME70">#REF!</definedName>
    <definedName name="UNITSOFTIMETOT" localSheetId="6">#REF!</definedName>
    <definedName name="UNITSOFTIMETOT" localSheetId="10">#REF!</definedName>
    <definedName name="UNITSOFTIMETOT" localSheetId="9">#REF!</definedName>
    <definedName name="UNITSOFTIMETOT" localSheetId="11">#REF!</definedName>
    <definedName name="UNITSOFTIMETOT" localSheetId="7">#REF!</definedName>
    <definedName name="UNITSOFTIMETOT" localSheetId="8">#REF!</definedName>
    <definedName name="UNITSOFTIMETOT" localSheetId="1">'Section 2 Budget'!#REF!</definedName>
    <definedName name="UNITSOFTIMETOT">#REF!</definedName>
    <definedName name="UNITSOTR10" localSheetId="6">#REF!</definedName>
    <definedName name="UNITSOTR10" localSheetId="10">#REF!</definedName>
    <definedName name="UNITSOTR10" localSheetId="9">#REF!</definedName>
    <definedName name="UNITSOTR10" localSheetId="11">#REF!</definedName>
    <definedName name="UNITSOTR10" localSheetId="7">#REF!</definedName>
    <definedName name="UNITSOTR10" localSheetId="8">#REF!</definedName>
    <definedName name="UNITSOTR10">#REF!</definedName>
    <definedName name="UNITSOTR20" localSheetId="6">#REF!</definedName>
    <definedName name="UNITSOTR20" localSheetId="10">#REF!</definedName>
    <definedName name="UNITSOTR20" localSheetId="9">#REF!</definedName>
    <definedName name="UNITSOTR20" localSheetId="11">#REF!</definedName>
    <definedName name="UNITSOTR20" localSheetId="7">#REF!</definedName>
    <definedName name="UNITSOTR20" localSheetId="8">#REF!</definedName>
    <definedName name="UNITSOTR20">#REF!</definedName>
    <definedName name="UNUSED" localSheetId="6">#REF!</definedName>
    <definedName name="UNUSED" localSheetId="10">#REF!</definedName>
    <definedName name="UNUSED" localSheetId="9">#REF!</definedName>
    <definedName name="UNUSED" localSheetId="11">#REF!</definedName>
    <definedName name="UNUSED" localSheetId="7">#REF!</definedName>
    <definedName name="UNUSED" localSheetId="8">#REF!</definedName>
    <definedName name="UNUSED" localSheetId="1">'Section 2 Budget'!#REF!</definedName>
    <definedName name="UNUSED">#REF!</definedName>
    <definedName name="Z_0C7E333C_63F1_42FD_A79E_F67FE3D76407_.wvu.Cols" localSheetId="1" hidden="1">'Section 2 Budget'!#REF!,'Section 2 Budget'!#REF!,'Section 2 Budget'!#REF!,'Section 2 Budget'!#REF!,'Section 2 Budget'!#REF!,'Section 2 Budget'!#REF!,'Section 2 Budget'!#REF!,'Section 2 Budget'!#REF!,'Section 2 Budget'!#REF!,'Section 2 Budget'!#REF!,'Section 2 Budget'!#REF!,'Section 2 Budget'!#REF!,'Section 2 Budget'!#REF!,'Section 2 Budget'!#REF!,'Section 2 Budget'!#REF!,'Section 2 Budget'!#REF!,'Section 2 Budget'!#REF!,'Section 2 Budget'!#REF!,'Section 2 Budget'!#REF!,'Section 2 Budget'!#REF!,'Section 2 Budget'!#REF!,'Section 2 Budget'!#REF!,'Section 2 Budget'!#REF!,'Section 2 Budget'!#REF!,'Section 2 Budget'!#REF!</definedName>
    <definedName name="Z_0C7E333C_63F1_42FD_A79E_F67FE3D76407_.wvu.PrintArea" localSheetId="1" hidden="1">'Section 2 Budget'!$A$6:$B$31</definedName>
    <definedName name="Z_0C7E333C_63F1_42FD_A79E_F67FE3D76407_.wvu.PrintTitles" localSheetId="1" hidden="1">'Section 2 Budget'!$A:$A,'Section 2 Budget'!$6:$7</definedName>
    <definedName name="Z_70A4AE53_8876_4D35_B8EE_86B5EBB459FF_.wvu.Cols" localSheetId="1" hidden="1">'Section 2 Budget'!#REF!,'Section 2 Budget'!#REF!,'Section 2 Budget'!#REF!,'Section 2 Budget'!#REF!,'Section 2 Budget'!#REF!,'Section 2 Budget'!#REF!,'Section 2 Budget'!#REF!,'Section 2 Budget'!#REF!,'Section 2 Budget'!#REF!,'Section 2 Budget'!#REF!,'Section 2 Budget'!#REF!,'Section 2 Budget'!#REF!,'Section 2 Budget'!#REF!,'Section 2 Budget'!#REF!,'Section 2 Budget'!#REF!,'Section 2 Budget'!#REF!,'Section 2 Budget'!#REF!,'Section 2 Budget'!#REF!,'Section 2 Budget'!#REF!,'Section 2 Budget'!#REF!,'Section 2 Budget'!#REF!,'Section 2 Budget'!#REF!,'Section 2 Budget'!#REF!,'Section 2 Budget'!#REF!,'Section 2 Budget'!#REF!</definedName>
    <definedName name="Z_70A4AE53_8876_4D35_B8EE_86B5EBB459FF_.wvu.PrintArea" localSheetId="1" hidden="1">'Section 2 Budget'!$A$6:$B$31</definedName>
    <definedName name="Z_70A4AE53_8876_4D35_B8EE_86B5EBB459FF_.wvu.PrintTitles" localSheetId="1" hidden="1">'Section 2 Budget'!$A:$A,'Section 2 Budget'!$6:$7</definedName>
    <definedName name="Z_953F689F_C784_4FFD_8AA3_F7DC727E4ACC_.wvu.Cols" localSheetId="1" hidden="1">'Section 2 Budget'!#REF!,'Section 2 Budget'!#REF!,'Section 2 Budget'!#REF!,'Section 2 Budget'!#REF!,'Section 2 Budget'!#REF!</definedName>
    <definedName name="Z_953F689F_C784_4FFD_8AA3_F7DC727E4ACC_.wvu.PrintArea" localSheetId="1" hidden="1">'Section 2 Budget'!$A$6:$B$31</definedName>
    <definedName name="Z_953F689F_C784_4FFD_8AA3_F7DC727E4ACC_.wvu.PrintTitles" localSheetId="1" hidden="1">'Section 2 Budget'!$A:$A,'Section 2 Budget'!$6:$7</definedName>
    <definedName name="Z_AF8CA480_817E_4ABB_BA14_A9FB4C7054EF_.wvu.Cols" localSheetId="1" hidden="1">'Section 2 Budget'!#REF!,'Section 2 Budget'!#REF!,'Section 2 Budget'!#REF!,'Section 2 Budget'!#REF!,'Section 2 Budget'!#REF!,'Section 2 Budget'!#REF!,'Section 2 Budget'!#REF!,'Section 2 Budget'!#REF!,'Section 2 Budget'!#REF!,'Section 2 Budget'!#REF!,'Section 2 Budget'!#REF!,'Section 2 Budget'!#REF!,'Section 2 Budget'!#REF!,'Section 2 Budget'!#REF!,'Section 2 Budget'!#REF!,'Section 2 Budget'!#REF!,'Section 2 Budget'!#REF!,'Section 2 Budget'!#REF!,'Section 2 Budget'!#REF!,'Section 2 Budget'!#REF!,'Section 2 Budget'!#REF!,'Section 2 Budget'!#REF!,'Section 2 Budget'!#REF!,'Section 2 Budget'!#REF!</definedName>
    <definedName name="Z_AF8CA480_817E_4ABB_BA14_A9FB4C7054EF_.wvu.PrintArea" localSheetId="1" hidden="1">'Section 2 Budget'!$A$6:$B$31</definedName>
    <definedName name="Z_AF8CA480_817E_4ABB_BA14_A9FB4C7054EF_.wvu.PrintTitles" localSheetId="1" hidden="1">'Section 2 Budget'!$A:$A,'Section 2 Budget'!$6:$7</definedName>
    <definedName name="Z_E6048F02_E362_11D5_8787_00A0C9F2DD2B_.wvu.Cols" localSheetId="1" hidden="1">'Section 2 Budget'!#REF!,'Section 2 Budget'!#REF!,'Section 2 Budget'!#REF!,'Section 2 Budget'!#REF!</definedName>
    <definedName name="Z_E6048F02_E362_11D5_8787_00A0C9F2DD2B_.wvu.PrintArea" localSheetId="1" hidden="1">'Section 2 Budget'!$A$6:$B$31</definedName>
    <definedName name="Z_E6048F02_E362_11D5_8787_00A0C9F2DD2B_.wvu.PrintTitles" localSheetId="1" hidden="1">'Section 2 Budget'!$A:$A,'Section 2 Budget'!$6:$7</definedName>
  </definedNames>
  <calcPr calcId="191029"/>
  <customWorkbookViews>
    <customWorkbookView name="Steedman - Personal View" guid="{70A4AE53-8876-4D35-B8EE-86B5EBB459FF}" mergeInterval="0" personalView="1" maximized="1" windowWidth="1020" windowHeight="592" tabRatio="893" activeSheetId="1" showComments="commIndAndComment"/>
    <customWorkbookView name="Budget" guid="{AF8CA480-817E-4ABB-BA14-A9FB4C7054EF}" maximized="1" windowWidth="1020" windowHeight="570" tabRatio="893" activeSheetId="15"/>
    <customWorkbookView name="Cost Report" guid="{953F689F-C784-4FFD-8AA3-F7DC727E4ACC}" maximized="1" windowWidth="1020" windowHeight="570" tabRatio="893" activeSheetId="15"/>
    <customWorkbookView name="EmilyL - Personal View" guid="{0C7E333C-63F1-42FD-A79E-F67FE3D76407}" mergeInterval="0" personalView="1" maximized="1" windowWidth="1020" windowHeight="597" tabRatio="893"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9" i="1" l="1"/>
  <c r="B8" i="1"/>
  <c r="B30" i="1" s="1"/>
  <c r="B2" i="33" l="1"/>
  <c r="C12" i="33"/>
  <c r="C4" i="33"/>
  <c r="B29" i="33"/>
  <c r="B30" i="33"/>
  <c r="B31" i="33"/>
  <c r="B32" i="33"/>
  <c r="B33" i="33"/>
  <c r="B34" i="33"/>
  <c r="B35" i="33"/>
  <c r="B36" i="33"/>
  <c r="B37" i="33"/>
  <c r="B38" i="33"/>
  <c r="B39" i="33"/>
  <c r="B40" i="33"/>
  <c r="B41" i="33"/>
  <c r="B42" i="33"/>
  <c r="B43" i="33"/>
  <c r="B44" i="33"/>
  <c r="B45" i="33"/>
  <c r="B46" i="33"/>
  <c r="B47" i="33"/>
  <c r="B48" i="33"/>
  <c r="B49" i="33"/>
  <c r="B50" i="33"/>
  <c r="B28" i="33"/>
  <c r="A29" i="33"/>
  <c r="A30" i="33"/>
  <c r="A31" i="33"/>
  <c r="A32" i="33"/>
  <c r="A33" i="33"/>
  <c r="A34" i="33"/>
  <c r="A35" i="33"/>
  <c r="A36" i="33"/>
  <c r="A37" i="33"/>
  <c r="A38" i="33"/>
  <c r="A39" i="33"/>
  <c r="A40" i="33"/>
  <c r="A41" i="33"/>
  <c r="A42" i="33"/>
  <c r="A43" i="33"/>
  <c r="A44" i="33"/>
  <c r="A45" i="33"/>
  <c r="A46" i="33"/>
  <c r="A47" i="33"/>
  <c r="A48" i="33"/>
  <c r="A49" i="33"/>
  <c r="A50" i="33"/>
  <c r="A28" i="33"/>
  <c r="A4" i="33"/>
  <c r="C6" i="33"/>
  <c r="C8" i="33" l="1"/>
  <c r="G17" i="26" l="1"/>
  <c r="C18" i="24"/>
  <c r="C20" i="24" s="1"/>
  <c r="D22" i="23"/>
  <c r="D23" i="23"/>
  <c r="D24" i="23"/>
  <c r="D25" i="23"/>
  <c r="D26" i="23"/>
  <c r="D27" i="23"/>
  <c r="D28" i="23"/>
  <c r="D29" i="23"/>
  <c r="D30" i="23"/>
  <c r="D31" i="23"/>
  <c r="D32" i="23"/>
  <c r="D33" i="23"/>
  <c r="D34" i="23"/>
  <c r="D35" i="23"/>
  <c r="D36" i="23"/>
  <c r="B37" i="23"/>
  <c r="C37" i="23"/>
  <c r="D22" i="21"/>
  <c r="D23" i="21"/>
  <c r="D24" i="21"/>
  <c r="D25" i="21"/>
  <c r="D26" i="21"/>
  <c r="D27" i="21"/>
  <c r="D28" i="21"/>
  <c r="D29" i="21"/>
  <c r="D30" i="21"/>
  <c r="D31" i="21"/>
  <c r="D32" i="21"/>
  <c r="D33" i="21"/>
  <c r="D34" i="21"/>
  <c r="D35" i="21"/>
  <c r="D36" i="21"/>
  <c r="B37" i="21"/>
  <c r="C37" i="21"/>
  <c r="H49" i="13"/>
  <c r="H49" i="14"/>
  <c r="H49" i="15"/>
  <c r="H49" i="16"/>
  <c r="H49" i="17"/>
  <c r="H49" i="18"/>
  <c r="D27" i="10"/>
  <c r="D43" i="10"/>
  <c r="D37" i="23" l="1"/>
  <c r="D45" i="10"/>
  <c r="D37" i="21"/>
  <c r="C10" i="33" l="1"/>
  <c r="B21" i="33"/>
  <c r="B20" i="33"/>
  <c r="B19" i="33"/>
  <c r="C14" i="33" l="1"/>
  <c r="B15" i="33" l="1"/>
  <c r="B6" i="33"/>
  <c r="B13" i="33"/>
  <c r="E2" i="33"/>
  <c r="B11" i="3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Rickie Lopez</author>
  </authors>
  <commentList>
    <comment ref="A7" authorId="0" shapeId="0" xr:uid="{00000000-0006-0000-0C00-000001000000}">
      <text>
        <r>
          <rPr>
            <sz val="9"/>
            <color indexed="81"/>
            <rFont val="Tahoma"/>
            <family val="2"/>
          </rPr>
          <t xml:space="preserve">If yes, less: the program may have a hard time recruiting and/or retaining staff; more: the program may not recoup costs and be sustainable
WARNING: Specific cites may have minimum wage higher than state minimum.
</t>
        </r>
      </text>
    </comment>
    <comment ref="A9" authorId="0" shapeId="0" xr:uid="{00000000-0006-0000-0C00-000002000000}">
      <text>
        <r>
          <rPr>
            <sz val="9"/>
            <color indexed="81"/>
            <rFont val="Tahoma"/>
            <family val="2"/>
          </rPr>
          <t xml:space="preserve">Is the program Outreach but the budget includes significant office space costs?
</t>
        </r>
      </text>
    </comment>
    <comment ref="A11" authorId="0" shapeId="0" xr:uid="{00000000-0006-0000-0C00-000003000000}">
      <text>
        <r>
          <rPr>
            <sz val="9"/>
            <color indexed="81"/>
            <rFont val="Tahoma"/>
            <family val="2"/>
          </rPr>
          <t xml:space="preserve">Total Salaries and Benefits divided by Gross Costs (before revenue)
</t>
        </r>
      </text>
    </comment>
    <comment ref="C11" authorId="0" shapeId="0" xr:uid="{00000000-0006-0000-0C00-000004000000}">
      <text>
        <r>
          <rPr>
            <sz val="9"/>
            <color indexed="81"/>
            <rFont val="Tahoma"/>
            <family val="2"/>
          </rPr>
          <t>Review detail tabs for additional benefits costs and/or contracted employees</t>
        </r>
      </text>
    </comment>
    <comment ref="A13" authorId="0" shapeId="0" xr:uid="{00000000-0006-0000-0C00-000005000000}">
      <text>
        <r>
          <rPr>
            <sz val="9"/>
            <color indexed="81"/>
            <rFont val="Tahoma"/>
            <family val="2"/>
          </rPr>
          <t>Total Operating and Client Suppotive Expenses divided by Gross Costs (before revenue)</t>
        </r>
      </text>
    </comment>
    <comment ref="B27" authorId="0" shapeId="0" xr:uid="{00000000-0006-0000-0C00-000006000000}">
      <text>
        <r>
          <rPr>
            <b/>
            <sz val="9"/>
            <color indexed="81"/>
            <rFont val="Tahoma"/>
            <family val="2"/>
          </rPr>
          <t>Between $30k and $65K</t>
        </r>
      </text>
    </comment>
  </commentList>
</comments>
</file>

<file path=xl/sharedStrings.xml><?xml version="1.0" encoding="utf-8"?>
<sst xmlns="http://schemas.openxmlformats.org/spreadsheetml/2006/main" count="350" uniqueCount="182">
  <si>
    <t>1.</t>
  </si>
  <si>
    <t>2.</t>
  </si>
  <si>
    <t xml:space="preserve">REVENUE/EXPENSE SUMMARY </t>
  </si>
  <si>
    <t>SOURCES OF FUNDS</t>
  </si>
  <si>
    <t>APPROPRIATION REQUIREMENTS</t>
  </si>
  <si>
    <t>TOTAL</t>
  </si>
  <si>
    <t>Salaries &amp;</t>
  </si>
  <si>
    <t>Services &amp;</t>
  </si>
  <si>
    <t>Benefits</t>
  </si>
  <si>
    <t>Supplies</t>
  </si>
  <si>
    <t>I.</t>
  </si>
  <si>
    <t>II.</t>
  </si>
  <si>
    <t>OTHER SOURCES OF FUNDS</t>
  </si>
  <si>
    <t>GRAND TOTAL</t>
  </si>
  <si>
    <t>DESCRIPTION / EXPLANATION OF LINE-ITEMS</t>
  </si>
  <si>
    <t>Contract Period</t>
  </si>
  <si>
    <t xml:space="preserve">Program Name </t>
  </si>
  <si>
    <t>Line Item</t>
  </si>
  <si>
    <t>Prepared By</t>
  </si>
  <si>
    <t>Date Prepared</t>
  </si>
  <si>
    <t>DESCRIPTION / EXPLANATION</t>
  </si>
  <si>
    <t>AMOUNT</t>
  </si>
  <si>
    <t>$</t>
  </si>
  <si>
    <t>4.</t>
  </si>
  <si>
    <t>5.</t>
  </si>
  <si>
    <t>6.</t>
  </si>
  <si>
    <t>7.</t>
  </si>
  <si>
    <t>8.</t>
  </si>
  <si>
    <t>Total Line-Item Amount</t>
  </si>
  <si>
    <t>RU #</t>
  </si>
  <si>
    <t>Actual Cost</t>
  </si>
  <si>
    <t xml:space="preserve">    CONTRACTOR:</t>
  </si>
  <si>
    <t>PERIOD:</t>
  </si>
  <si>
    <t>EXPENDITURE CATEGORIES</t>
  </si>
  <si>
    <t>REVENUE CATEGORIES</t>
  </si>
  <si>
    <t>A.  ALCOHOL &amp; DRUGS</t>
  </si>
  <si>
    <t>B.  MENTAL HEALTH</t>
  </si>
  <si>
    <t>SUBTOTAL</t>
  </si>
  <si>
    <t>A.  FEDERAL</t>
  </si>
  <si>
    <t>B.  STATE</t>
  </si>
  <si>
    <t>E.  PRIVATE</t>
  </si>
  <si>
    <r>
      <t>COMPOSITE AGENCY BUDGET</t>
    </r>
    <r>
      <rPr>
        <sz val="14"/>
        <rFont val="Arial"/>
        <family val="2"/>
      </rPr>
      <t xml:space="preserve"> </t>
    </r>
  </si>
  <si>
    <t>ALAMEDA COUNTY ALLOCATED FUNDS</t>
  </si>
  <si>
    <t>Federal</t>
  </si>
  <si>
    <t>Federal - IDEA</t>
  </si>
  <si>
    <t>Federal - SAMHSA</t>
  </si>
  <si>
    <t>Mental Health - Other</t>
  </si>
  <si>
    <t>C.  ALAMEDA COUNTY - OTHER (specify dept)</t>
  </si>
  <si>
    <t>C.  COUNTY (other than Alameda) / CITY</t>
  </si>
  <si>
    <t>D.  PATIENT / CLIENT FEES</t>
  </si>
  <si>
    <t>F.  MISCELLANEOUS / OTHER</t>
  </si>
  <si>
    <t xml:space="preserve">OPERATING EXPENSES DETAIL </t>
  </si>
  <si>
    <t>Provider Name</t>
  </si>
  <si>
    <t>CLIENT SUPPORTIVE EXPENDITURES</t>
  </si>
  <si>
    <t>Clothing, Food &amp; Hygiene</t>
  </si>
  <si>
    <t>Client Travel &amp; Transportation</t>
  </si>
  <si>
    <t>Housing</t>
  </si>
  <si>
    <t>Employment &amp; Education Supports</t>
  </si>
  <si>
    <t>Other Support Expenditures</t>
  </si>
  <si>
    <t>ALAMEDA COUNTY</t>
  </si>
  <si>
    <t>BEHAVIORAL HEALTH CARE SERVICES</t>
  </si>
  <si>
    <t>MENTAL HEALTH PROGRAMS</t>
  </si>
  <si>
    <t>MEASURE A</t>
  </si>
  <si>
    <t>Program Name / Type of Expense</t>
  </si>
  <si>
    <t>Total</t>
  </si>
  <si>
    <t>Total Measure A Funding</t>
  </si>
  <si>
    <t xml:space="preserve">Contractor: </t>
  </si>
  <si>
    <t>FISCAL YEAR 2009/10</t>
  </si>
  <si>
    <t xml:space="preserve">Measure A funding may be allocated to a particular program (if using the funds for Medi-Cal Eligible Program Expenses) or </t>
  </si>
  <si>
    <t>the funding may be used for Capital or Other Non Medi-Cal Eligible Expenses.</t>
  </si>
  <si>
    <t>Please indicate below the expense type and amount allocated.</t>
  </si>
  <si>
    <t>Medi-Cal Eligible</t>
  </si>
  <si>
    <t>Capital or Other</t>
  </si>
  <si>
    <t>Program Expenses</t>
  </si>
  <si>
    <t>Non Medi-Cal Expenses</t>
  </si>
  <si>
    <t>MIA FINANCIAL REWARDS</t>
  </si>
  <si>
    <t>Client Supportive</t>
  </si>
  <si>
    <t>Type of Expense</t>
  </si>
  <si>
    <t>Expenditures</t>
  </si>
  <si>
    <t>Total MIA Funding</t>
  </si>
  <si>
    <t xml:space="preserve">MIA Financial Rewards funding may be used for Client Supportive Expenditures or Medi-Cal eligible expenses </t>
  </si>
  <si>
    <t>within the Service Team program budget.</t>
  </si>
  <si>
    <t xml:space="preserve">ALAMEDA COUNTY </t>
  </si>
  <si>
    <t>ALLOCATION</t>
  </si>
  <si>
    <t xml:space="preserve">Contractor:  </t>
  </si>
  <si>
    <t>Program</t>
  </si>
  <si>
    <t>Allocation</t>
  </si>
  <si>
    <t>Funding</t>
  </si>
  <si>
    <t>N/A</t>
  </si>
  <si>
    <t>Total Budget</t>
  </si>
  <si>
    <t>CalWORKs Fees or Pay For Performace (If Applicable)</t>
  </si>
  <si>
    <t>Total Contract</t>
  </si>
  <si>
    <t>FISCAL YEAR 2016/17</t>
  </si>
  <si>
    <t>FISCAL YEAR 2016-17</t>
  </si>
  <si>
    <t>Revised: 2/16/2016</t>
  </si>
  <si>
    <t>Annual Budget</t>
  </si>
  <si>
    <t>Exhibit B-3</t>
  </si>
  <si>
    <t>Method and Rate of Reimbursement</t>
  </si>
  <si>
    <t>Master Contract</t>
  </si>
  <si>
    <t>Rate Sheet</t>
  </si>
  <si>
    <t xml:space="preserve">Reporting </t>
  </si>
  <si>
    <t xml:space="preserve">Reimbursement </t>
  </si>
  <si>
    <t>Units</t>
  </si>
  <si>
    <t>Unit</t>
  </si>
  <si>
    <t xml:space="preserve">Service / Program </t>
  </si>
  <si>
    <t>Method</t>
  </si>
  <si>
    <t>of Service</t>
  </si>
  <si>
    <t>Rate</t>
  </si>
  <si>
    <t>*** IMPORTANT NOTICE ***</t>
  </si>
  <si>
    <t>The County of Alameda sets the County Maximum Contract Rate (CCMR). All contracted rates that appear on this Rate Sheet will be reduced if at any time they exceed the CCMR.</t>
  </si>
  <si>
    <t>FY 16/17</t>
  </si>
  <si>
    <t>Not To Exceed</t>
  </si>
  <si>
    <t xml:space="preserve">Bidder Name: </t>
  </si>
  <si>
    <t>Comments/Tips:Tricks</t>
  </si>
  <si>
    <t>Number of Direct Service Staff:</t>
  </si>
  <si>
    <t>Did the provider include supervision time?</t>
  </si>
  <si>
    <t>Number of Admin Staff:</t>
  </si>
  <si>
    <t>Do the Staff match the requirements of the RFP?:</t>
  </si>
  <si>
    <t>% of Costs for Direct Service Staff:</t>
  </si>
  <si>
    <t>Variance to RFP Allocation</t>
  </si>
  <si>
    <t>% of Costs for Admin Staff:</t>
  </si>
  <si>
    <t>Are the Direct/Admin Staff correctly designated?:</t>
  </si>
  <si>
    <t>Are the Salary Ranges Reasonable?:</t>
  </si>
  <si>
    <t>Are the salaries in red below?</t>
  </si>
  <si>
    <t>Total Staff:</t>
  </si>
  <si>
    <t>Any inconsistent budget practices? Rent and Depreciation?:</t>
  </si>
  <si>
    <t>Are the Operating Costs Reasonable?</t>
  </si>
  <si>
    <t>Total FTE:</t>
  </si>
  <si>
    <t>Current Creditworthyness? Specific Requirements:</t>
  </si>
  <si>
    <t>Total Salaries % to Gross Costs:</t>
  </si>
  <si>
    <t>Benefits %:</t>
  </si>
  <si>
    <t>Do the Operating Expenses match the requirements of the RFP?:</t>
  </si>
  <si>
    <t>Total Operating Expenses % to Gross Costs:</t>
  </si>
  <si>
    <t>Total GrossCosts:</t>
  </si>
  <si>
    <t>Are the rates at or below CCMR?</t>
  </si>
  <si>
    <t>Total Administrative Expenses % to Gross Costs:</t>
  </si>
  <si>
    <t>Are all detail tabs completed?</t>
  </si>
  <si>
    <t>Does the Budget Narrative explain anolomies?</t>
  </si>
  <si>
    <t>Positions/Titles</t>
  </si>
  <si>
    <r>
      <t xml:space="preserve">Annualized Salary </t>
    </r>
    <r>
      <rPr>
        <b/>
        <i/>
        <sz val="10"/>
        <rFont val="Arial"/>
        <family val="2"/>
      </rPr>
      <t>(12 months)</t>
    </r>
  </si>
  <si>
    <t>Common Staff Positions and Salary Ranges</t>
  </si>
  <si>
    <t>Position</t>
  </si>
  <si>
    <t>Low</t>
  </si>
  <si>
    <t>High</t>
  </si>
  <si>
    <t>LPHA - Licensed</t>
  </si>
  <si>
    <t>LPHA - Unlicensed</t>
  </si>
  <si>
    <t>MHRS (Masters)</t>
  </si>
  <si>
    <t>MHRS (BS + 4)</t>
  </si>
  <si>
    <t>MHRS (AA + 6)</t>
  </si>
  <si>
    <t>Peer Counselor</t>
  </si>
  <si>
    <t>Start-Up</t>
  </si>
  <si>
    <t xml:space="preserve">Total Annualized Programs: </t>
  </si>
  <si>
    <t>Start-Up Period from Budget Narrative</t>
  </si>
  <si>
    <t>Early Childhood Mental Health Consultation</t>
  </si>
  <si>
    <t>ECMH Consultation</t>
  </si>
  <si>
    <t>African</t>
  </si>
  <si>
    <t>Native American</t>
  </si>
  <si>
    <t>South Asian</t>
  </si>
  <si>
    <t>Southeast Asian</t>
  </si>
  <si>
    <t>Afghan - North</t>
  </si>
  <si>
    <t>Afghan - South</t>
  </si>
  <si>
    <t>Native Hawaiian and Pacific Islander</t>
  </si>
  <si>
    <t>Filipino</t>
  </si>
  <si>
    <t>Asian - North</t>
  </si>
  <si>
    <t>Asian - South</t>
  </si>
  <si>
    <t>Middle Eastern and Arab</t>
  </si>
  <si>
    <t>Bidder Name:</t>
  </si>
  <si>
    <t xml:space="preserve">Program: </t>
  </si>
  <si>
    <t>*Funds must be expended in FY 25-26. Requests for extensions will not be considered.</t>
  </si>
  <si>
    <t>FY 25-26 Enhancement Funds</t>
  </si>
  <si>
    <t>Funding Categories</t>
  </si>
  <si>
    <t>INSTRUCTIONS</t>
  </si>
  <si>
    <t>Budget for FY 2025-26 Enhancement Funds</t>
  </si>
  <si>
    <t>1. MHSA CSS - System Transformation and Legislative Change Capacity Building</t>
  </si>
  <si>
    <t>2. MHSA WET - Workforce Supports</t>
  </si>
  <si>
    <t>3. MHSA CFTN - Infrastructure, Technology, and Renovations</t>
  </si>
  <si>
    <t>4. MHSA CSS - Transportation Supports</t>
  </si>
  <si>
    <t>5. MHSA WET - Health Equity Supports and Coordination</t>
  </si>
  <si>
    <t>Exhibit B-1: Attachment 1</t>
  </si>
  <si>
    <t>*Select funding category in green cells using drop-down</t>
  </si>
  <si>
    <t>*List individual expenses and associated costs in yellow cells. For example: consultants, software, vehicles, etc.</t>
  </si>
  <si>
    <t>*Awarded Contractors may not shift funds between categories post-award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</si>
</sst>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42" formatCode="_(&quot;$&quot;* #,##0_);_(&quot;$&quot;* \(#,##0\);_(&quot;$&quot;* &quot;-&quot;_);_(@_)"/>
    <numFmt numFmtId="44" formatCode="_(&quot;$&quot;* #,##0.00_);_(&quot;$&quot;* \(#,##0.00\);_(&quot;$&quot;* &quot;-&quot;??_);_(@_)"/>
    <numFmt numFmtId="43" formatCode="_(* #,##0.00_);_(* \(#,##0.00\);_(* &quot;-&quot;??_);_(@_)"/>
    <numFmt numFmtId="164" formatCode="General_)"/>
    <numFmt numFmtId="165" formatCode="_(* #,##0_);_(* \(#,##0\);_(* &quot;-&quot;??_);_(@_)"/>
    <numFmt numFmtId="166" formatCode="&quot;$&quot;#,##0\ ;\(&quot;$&quot;#,##0\)"/>
    <numFmt numFmtId="167" formatCode="_(&quot;$&quot;* #,##0_);_(&quot;$&quot;* \(#,##0\);_(&quot;$&quot;* &quot;-&quot;??_);_(@_)"/>
    <numFmt numFmtId="168" formatCode="00000"/>
    <numFmt numFmtId="169" formatCode="&quot;$&quot;#,##0"/>
  </numFmts>
  <fonts count="50" x14ac:knownFonts="1">
    <font>
      <sz val="8"/>
      <name val="Arial"/>
      <family val="2"/>
    </font>
    <font>
      <sz val="12"/>
      <name val="Arial"/>
      <family val="2"/>
    </font>
    <font>
      <b/>
      <sz val="12"/>
      <color indexed="8"/>
      <name val="Arial"/>
      <family val="2"/>
    </font>
    <font>
      <sz val="8"/>
      <name val="Courier"/>
      <family val="3"/>
    </font>
    <font>
      <sz val="18"/>
      <color indexed="24"/>
      <name val="Arial"/>
      <family val="2"/>
    </font>
    <font>
      <i/>
      <sz val="12"/>
      <color indexed="24"/>
      <name val="Arial"/>
      <family val="2"/>
    </font>
    <font>
      <sz val="12"/>
      <color indexed="8"/>
      <name val="Arial"/>
      <family val="2"/>
    </font>
    <font>
      <sz val="12"/>
      <name val="Arial"/>
      <family val="2"/>
    </font>
    <font>
      <b/>
      <sz val="12"/>
      <name val="Arial"/>
      <family val="2"/>
    </font>
    <font>
      <sz val="11"/>
      <name val="Arial"/>
      <family val="2"/>
    </font>
    <font>
      <sz val="10"/>
      <name val="Arial"/>
      <family val="2"/>
    </font>
    <font>
      <sz val="9"/>
      <name val="Arial Narrow"/>
      <family val="2"/>
    </font>
    <font>
      <sz val="9"/>
      <name val="Arial Narrow"/>
      <family val="2"/>
    </font>
    <font>
      <sz val="11"/>
      <name val="Arial Narrow"/>
      <family val="2"/>
    </font>
    <font>
      <sz val="11"/>
      <name val="Arial Narrow"/>
      <family val="2"/>
    </font>
    <font>
      <sz val="8"/>
      <name val="Arial"/>
      <family val="2"/>
    </font>
    <font>
      <sz val="8"/>
      <name val="Arial Narrow"/>
      <family val="2"/>
    </font>
    <font>
      <sz val="7"/>
      <name val="Small Fonts"/>
      <family val="2"/>
    </font>
    <font>
      <sz val="14"/>
      <name val="Arial"/>
      <family val="2"/>
    </font>
    <font>
      <b/>
      <sz val="14"/>
      <name val="Arial"/>
      <family val="2"/>
    </font>
    <font>
      <sz val="10"/>
      <name val="Arial"/>
      <family val="2"/>
    </font>
    <font>
      <b/>
      <sz val="11"/>
      <name val="Arial"/>
      <family val="2"/>
    </font>
    <font>
      <i/>
      <sz val="11"/>
      <name val="Arial"/>
      <family val="2"/>
    </font>
    <font>
      <b/>
      <u/>
      <sz val="11"/>
      <name val="Arial"/>
      <family val="2"/>
    </font>
    <font>
      <sz val="6"/>
      <name val="Arial"/>
      <family val="2"/>
    </font>
    <font>
      <sz val="8"/>
      <name val="Arial"/>
      <family val="2"/>
    </font>
    <font>
      <sz val="8"/>
      <name val="Arial Narrow"/>
      <family val="2"/>
    </font>
    <font>
      <b/>
      <sz val="13"/>
      <name val="Arial"/>
      <family val="2"/>
    </font>
    <font>
      <b/>
      <sz val="11.5"/>
      <name val="Arial"/>
      <family val="2"/>
    </font>
    <font>
      <sz val="9"/>
      <name val="Arial"/>
      <family val="2"/>
    </font>
    <font>
      <b/>
      <sz val="11"/>
      <name val="Arial Narrow"/>
      <family val="2"/>
    </font>
    <font>
      <i/>
      <sz val="11"/>
      <name val="Arial Narrow"/>
      <family val="2"/>
    </font>
    <font>
      <b/>
      <i/>
      <sz val="11"/>
      <name val="Arial Narrow"/>
      <family val="2"/>
    </font>
    <font>
      <sz val="8"/>
      <color rgb="FF000000"/>
      <name val="Tahoma"/>
      <family val="2"/>
    </font>
    <font>
      <sz val="10"/>
      <color theme="1"/>
      <name val="Calibri"/>
      <family val="2"/>
      <scheme val="minor"/>
    </font>
    <font>
      <b/>
      <sz val="10"/>
      <name val="Arial"/>
      <family val="2"/>
    </font>
    <font>
      <b/>
      <i/>
      <sz val="10"/>
      <name val="Arial"/>
      <family val="2"/>
    </font>
    <font>
      <sz val="9"/>
      <color indexed="81"/>
      <name val="Tahoma"/>
      <family val="2"/>
    </font>
    <font>
      <b/>
      <sz val="9"/>
      <color indexed="81"/>
      <name val="Tahoma"/>
      <family val="2"/>
    </font>
    <font>
      <sz val="12"/>
      <color indexed="8"/>
      <name val="Times New Roman"/>
      <family val="1"/>
    </font>
    <font>
      <sz val="16"/>
      <color indexed="8"/>
      <name val="Times New Roman"/>
      <family val="1"/>
    </font>
    <font>
      <b/>
      <sz val="14"/>
      <color indexed="8"/>
      <name val="Times New Roman"/>
      <family val="1"/>
    </font>
    <font>
      <b/>
      <sz val="14"/>
      <name val="Times New Roman"/>
      <family val="1"/>
    </font>
    <font>
      <b/>
      <i/>
      <sz val="11"/>
      <color indexed="8"/>
      <name val="Times New Roman"/>
      <family val="1"/>
    </font>
    <font>
      <b/>
      <sz val="12"/>
      <color indexed="8"/>
      <name val="Times New Roman"/>
      <family val="1"/>
    </font>
    <font>
      <i/>
      <sz val="12"/>
      <color indexed="8"/>
      <name val="Times New Roman"/>
      <family val="1"/>
    </font>
    <font>
      <sz val="8"/>
      <name val="Times New Roman"/>
      <family val="1"/>
    </font>
    <font>
      <sz val="12"/>
      <name val="Times New Roman"/>
      <family val="1"/>
    </font>
    <font>
      <b/>
      <sz val="16"/>
      <color indexed="8"/>
      <name val="Times New Roman"/>
      <family val="1"/>
    </font>
    <font>
      <sz val="14"/>
      <color indexed="8"/>
      <name val="Times New Roman"/>
      <family val="1"/>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lightDown">
        <bgColor indexed="22"/>
      </patternFill>
    </fill>
    <fill>
      <patternFill patternType="solid">
        <fgColor rgb="FFFFFF00"/>
        <bgColor indexed="64"/>
      </patternFill>
    </fill>
    <fill>
      <patternFill patternType="solid">
        <fgColor rgb="FFFFFF99"/>
        <bgColor indexed="64"/>
      </patternFill>
    </fill>
    <fill>
      <patternFill patternType="solid">
        <fgColor rgb="FF92D050"/>
        <bgColor indexed="64"/>
      </patternFill>
    </fill>
  </fills>
  <borders count="50">
    <border>
      <left/>
      <right/>
      <top/>
      <bottom/>
      <diagonal/>
    </border>
    <border>
      <left/>
      <right/>
      <top style="double">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8"/>
      </left>
      <right/>
      <top/>
      <bottom style="thin">
        <color indexed="8"/>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bottom style="double">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s>
  <cellStyleXfs count="14">
    <xf numFmtId="164" fontId="0" fillId="0" borderId="0"/>
    <xf numFmtId="43" fontId="1" fillId="0" borderId="0" applyFont="0" applyFill="0" applyBorder="0" applyAlignment="0" applyProtection="0"/>
    <xf numFmtId="3" fontId="3" fillId="0" borderId="0" applyFont="0" applyFill="0" applyBorder="0" applyAlignment="0" applyProtection="0"/>
    <xf numFmtId="44" fontId="1" fillId="0" borderId="0" applyFont="0" applyFill="0" applyBorder="0" applyAlignment="0" applyProtection="0"/>
    <xf numFmtId="166" fontId="3" fillId="0" borderId="0" applyFont="0" applyFill="0" applyBorder="0" applyAlignment="0" applyProtection="0"/>
    <xf numFmtId="0" fontId="3" fillId="0" borderId="0" applyFont="0" applyFill="0" applyBorder="0" applyAlignment="0" applyProtection="0"/>
    <xf numFmtId="2" fontId="3"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10" fillId="0" borderId="0"/>
    <xf numFmtId="0" fontId="10" fillId="0" borderId="0"/>
    <xf numFmtId="0" fontId="11" fillId="0" borderId="0"/>
    <xf numFmtId="0" fontId="3" fillId="0" borderId="1" applyNumberFormat="0" applyFont="0" applyFill="0" applyAlignment="0" applyProtection="0"/>
    <xf numFmtId="9" fontId="15" fillId="0" borderId="0" applyFont="0" applyFill="0" applyBorder="0" applyAlignment="0" applyProtection="0"/>
  </cellStyleXfs>
  <cellXfs count="255">
    <xf numFmtId="164" fontId="0" fillId="0" borderId="0" xfId="0"/>
    <xf numFmtId="164" fontId="6" fillId="0" borderId="0" xfId="0" applyFont="1"/>
    <xf numFmtId="0" fontId="11" fillId="0" borderId="0" xfId="11"/>
    <xf numFmtId="0" fontId="14" fillId="0" borderId="0" xfId="11" applyFont="1"/>
    <xf numFmtId="0" fontId="13" fillId="2" borderId="0" xfId="11" quotePrefix="1" applyFont="1" applyFill="1" applyAlignment="1">
      <alignment horizontal="center"/>
    </xf>
    <xf numFmtId="0" fontId="16" fillId="2" borderId="0" xfId="11" applyFont="1" applyFill="1" applyAlignment="1">
      <alignment horizontal="right" vertical="center"/>
    </xf>
    <xf numFmtId="0" fontId="14" fillId="2" borderId="0" xfId="11" applyFont="1" applyFill="1" applyAlignment="1">
      <alignment vertical="center"/>
    </xf>
    <xf numFmtId="3" fontId="7" fillId="2" borderId="0" xfId="11" applyNumberFormat="1" applyFont="1" applyFill="1" applyAlignment="1">
      <alignment horizontal="center" vertical="center"/>
    </xf>
    <xf numFmtId="0" fontId="17" fillId="0" borderId="0" xfId="11" applyFont="1" applyAlignment="1">
      <alignment horizontal="left" vertical="center"/>
    </xf>
    <xf numFmtId="0" fontId="19" fillId="0" borderId="0" xfId="10" applyFont="1" applyAlignment="1">
      <alignment horizontal="centerContinuous"/>
    </xf>
    <xf numFmtId="0" fontId="9" fillId="0" borderId="0" xfId="10" applyFont="1" applyAlignment="1">
      <alignment horizontal="centerContinuous"/>
    </xf>
    <xf numFmtId="0" fontId="9" fillId="0" borderId="0" xfId="10" applyFont="1"/>
    <xf numFmtId="0" fontId="9" fillId="0" borderId="5" xfId="10" applyFont="1" applyBorder="1"/>
    <xf numFmtId="0" fontId="9" fillId="0" borderId="13" xfId="10" applyFont="1" applyBorder="1"/>
    <xf numFmtId="0" fontId="9" fillId="0" borderId="17" xfId="10" applyFont="1" applyBorder="1"/>
    <xf numFmtId="0" fontId="9" fillId="0" borderId="16" xfId="10" applyFont="1" applyBorder="1"/>
    <xf numFmtId="0" fontId="9" fillId="0" borderId="18" xfId="10" applyFont="1" applyBorder="1"/>
    <xf numFmtId="0" fontId="9" fillId="0" borderId="19" xfId="10" applyFont="1" applyBorder="1"/>
    <xf numFmtId="0" fontId="21" fillId="0" borderId="19" xfId="10" applyFont="1" applyBorder="1"/>
    <xf numFmtId="0" fontId="21" fillId="0" borderId="20" xfId="10" applyFont="1" applyBorder="1"/>
    <xf numFmtId="0" fontId="9" fillId="0" borderId="21" xfId="10" applyFont="1" applyBorder="1"/>
    <xf numFmtId="0" fontId="9" fillId="0" borderId="22" xfId="10" applyFont="1" applyBorder="1"/>
    <xf numFmtId="14" fontId="9" fillId="0" borderId="23" xfId="10" applyNumberFormat="1" applyFont="1" applyBorder="1" applyAlignment="1">
      <alignment horizontal="center"/>
    </xf>
    <xf numFmtId="14" fontId="9" fillId="0" borderId="23" xfId="10" applyNumberFormat="1" applyFont="1" applyBorder="1"/>
    <xf numFmtId="0" fontId="9" fillId="0" borderId="9" xfId="10" applyFont="1" applyBorder="1"/>
    <xf numFmtId="0" fontId="9" fillId="0" borderId="10" xfId="10" applyFont="1" applyBorder="1"/>
    <xf numFmtId="14" fontId="9" fillId="0" borderId="24" xfId="10" applyNumberFormat="1" applyFont="1" applyBorder="1"/>
    <xf numFmtId="0" fontId="20" fillId="0" borderId="0" xfId="10" applyFont="1"/>
    <xf numFmtId="0" fontId="9" fillId="0" borderId="13" xfId="10" applyFont="1" applyBorder="1" applyAlignment="1">
      <alignment horizontal="centerContinuous"/>
    </xf>
    <xf numFmtId="0" fontId="9" fillId="0" borderId="24" xfId="10" applyFont="1" applyBorder="1" applyAlignment="1">
      <alignment horizontal="centerContinuous"/>
    </xf>
    <xf numFmtId="0" fontId="9" fillId="0" borderId="14" xfId="10" applyFont="1" applyBorder="1"/>
    <xf numFmtId="0" fontId="9" fillId="0" borderId="23" xfId="10" applyFont="1" applyBorder="1"/>
    <xf numFmtId="0" fontId="9" fillId="0" borderId="14" xfId="10" applyFont="1" applyBorder="1" applyAlignment="1">
      <alignment horizontal="centerContinuous"/>
    </xf>
    <xf numFmtId="0" fontId="9" fillId="0" borderId="23" xfId="10" applyFont="1" applyBorder="1" applyAlignment="1">
      <alignment horizontal="centerContinuous"/>
    </xf>
    <xf numFmtId="0" fontId="9" fillId="0" borderId="13" xfId="10" applyFont="1" applyBorder="1" applyAlignment="1">
      <alignment horizontal="center"/>
    </xf>
    <xf numFmtId="0" fontId="22" fillId="0" borderId="13" xfId="10" applyFont="1" applyBorder="1" applyAlignment="1">
      <alignment horizontal="center"/>
    </xf>
    <xf numFmtId="0" fontId="22" fillId="0" borderId="25" xfId="10" applyFont="1" applyBorder="1" applyAlignment="1">
      <alignment horizontal="center"/>
    </xf>
    <xf numFmtId="0" fontId="9" fillId="0" borderId="14" xfId="10" applyFont="1" applyBorder="1" applyAlignment="1">
      <alignment horizontal="center"/>
    </xf>
    <xf numFmtId="0" fontId="22" fillId="0" borderId="14" xfId="10" applyFont="1" applyBorder="1" applyAlignment="1">
      <alignment horizontal="center"/>
    </xf>
    <xf numFmtId="0" fontId="22" fillId="0" borderId="26" xfId="10" applyFont="1" applyBorder="1" applyAlignment="1">
      <alignment horizontal="center"/>
    </xf>
    <xf numFmtId="0" fontId="9" fillId="0" borderId="24" xfId="10" applyFont="1" applyBorder="1"/>
    <xf numFmtId="0" fontId="21" fillId="0" borderId="21" xfId="10" applyFont="1" applyBorder="1" applyAlignment="1">
      <alignment horizontal="right"/>
    </xf>
    <xf numFmtId="0" fontId="23" fillId="0" borderId="0" xfId="10" applyFont="1"/>
    <xf numFmtId="37" fontId="9" fillId="0" borderId="6" xfId="1" applyNumberFormat="1" applyFont="1" applyBorder="1"/>
    <xf numFmtId="37" fontId="9" fillId="5" borderId="12" xfId="10" applyNumberFormat="1" applyFont="1" applyFill="1" applyBorder="1"/>
    <xf numFmtId="37" fontId="9" fillId="5" borderId="27" xfId="10" applyNumberFormat="1" applyFont="1" applyFill="1" applyBorder="1"/>
    <xf numFmtId="37" fontId="9" fillId="5" borderId="13" xfId="10" applyNumberFormat="1" applyFont="1" applyFill="1" applyBorder="1"/>
    <xf numFmtId="37" fontId="9" fillId="5" borderId="24" xfId="10" applyNumberFormat="1" applyFont="1" applyFill="1" applyBorder="1"/>
    <xf numFmtId="0" fontId="9" fillId="0" borderId="5" xfId="10" applyFont="1" applyBorder="1" applyAlignment="1">
      <alignment vertical="center"/>
    </xf>
    <xf numFmtId="37" fontId="9" fillId="5" borderId="13" xfId="1" applyNumberFormat="1" applyFont="1" applyFill="1" applyBorder="1"/>
    <xf numFmtId="37" fontId="9" fillId="5" borderId="24" xfId="1" applyNumberFormat="1" applyFont="1" applyFill="1" applyBorder="1"/>
    <xf numFmtId="37" fontId="9" fillId="0" borderId="5" xfId="1" applyNumberFormat="1" applyFont="1" applyBorder="1"/>
    <xf numFmtId="37" fontId="9" fillId="5" borderId="14" xfId="1" applyNumberFormat="1" applyFont="1" applyFill="1" applyBorder="1"/>
    <xf numFmtId="37" fontId="9" fillId="5" borderId="23" xfId="1" applyNumberFormat="1" applyFont="1" applyFill="1" applyBorder="1"/>
    <xf numFmtId="37" fontId="9" fillId="3" borderId="0" xfId="10" applyNumberFormat="1" applyFont="1" applyFill="1"/>
    <xf numFmtId="37" fontId="9" fillId="3" borderId="24" xfId="10" applyNumberFormat="1" applyFont="1" applyFill="1" applyBorder="1"/>
    <xf numFmtId="0" fontId="9" fillId="0" borderId="28" xfId="10" applyFont="1" applyBorder="1"/>
    <xf numFmtId="0" fontId="9" fillId="0" borderId="29" xfId="10" applyFont="1" applyBorder="1"/>
    <xf numFmtId="0" fontId="21" fillId="0" borderId="29" xfId="10" applyFont="1" applyBorder="1" applyAlignment="1">
      <alignment vertical="center"/>
    </xf>
    <xf numFmtId="37" fontId="9" fillId="0" borderId="30" xfId="1" applyNumberFormat="1" applyFont="1" applyBorder="1"/>
    <xf numFmtId="0" fontId="9" fillId="0" borderId="7" xfId="10" applyFont="1" applyBorder="1"/>
    <xf numFmtId="0" fontId="24" fillId="0" borderId="0" xfId="10" applyFont="1"/>
    <xf numFmtId="0" fontId="11" fillId="2" borderId="0" xfId="11" applyFill="1" applyProtection="1">
      <protection locked="0"/>
    </xf>
    <xf numFmtId="0" fontId="12" fillId="2" borderId="0" xfId="11" applyFont="1" applyFill="1" applyAlignment="1" applyProtection="1">
      <alignment horizontal="right"/>
      <protection locked="0"/>
    </xf>
    <xf numFmtId="0" fontId="9" fillId="2" borderId="0" xfId="11" applyFont="1" applyFill="1" applyProtection="1">
      <protection locked="0"/>
    </xf>
    <xf numFmtId="0" fontId="14" fillId="2" borderId="0" xfId="11" applyFont="1" applyFill="1" applyProtection="1">
      <protection locked="0"/>
    </xf>
    <xf numFmtId="0" fontId="14" fillId="2" borderId="5" xfId="11" applyFont="1" applyFill="1" applyBorder="1" applyProtection="1">
      <protection locked="0"/>
    </xf>
    <xf numFmtId="0" fontId="14" fillId="2" borderId="3" xfId="11" applyFont="1" applyFill="1" applyBorder="1" applyProtection="1">
      <protection locked="0"/>
    </xf>
    <xf numFmtId="0" fontId="9" fillId="0" borderId="0" xfId="11" applyFont="1" applyProtection="1">
      <protection locked="0"/>
    </xf>
    <xf numFmtId="0" fontId="14" fillId="0" borderId="0" xfId="11" applyFont="1" applyProtection="1">
      <protection locked="0"/>
    </xf>
    <xf numFmtId="0" fontId="12" fillId="2" borderId="0" xfId="11" applyFont="1" applyFill="1" applyProtection="1">
      <protection locked="0"/>
    </xf>
    <xf numFmtId="14" fontId="9" fillId="2" borderId="0" xfId="11" applyNumberFormat="1" applyFont="1" applyFill="1" applyAlignment="1" applyProtection="1">
      <alignment horizontal="center"/>
      <protection locked="0"/>
    </xf>
    <xf numFmtId="0" fontId="29" fillId="2" borderId="0" xfId="11" applyFont="1" applyFill="1" applyProtection="1">
      <protection locked="0"/>
    </xf>
    <xf numFmtId="0" fontId="15" fillId="2" borderId="0" xfId="11" applyFont="1" applyFill="1" applyAlignment="1" applyProtection="1">
      <alignment horizontal="center"/>
      <protection locked="0"/>
    </xf>
    <xf numFmtId="0" fontId="13" fillId="2" borderId="0" xfId="11" quotePrefix="1" applyFont="1" applyFill="1" applyAlignment="1" applyProtection="1">
      <alignment horizontal="center"/>
      <protection locked="0"/>
    </xf>
    <xf numFmtId="0" fontId="14" fillId="2" borderId="31" xfId="11" applyFont="1" applyFill="1" applyBorder="1" applyAlignment="1" applyProtection="1">
      <alignment vertical="center"/>
      <protection locked="0"/>
    </xf>
    <xf numFmtId="0" fontId="14" fillId="2" borderId="32" xfId="11" applyFont="1" applyFill="1" applyBorder="1" applyAlignment="1" applyProtection="1">
      <alignment vertical="center"/>
      <protection locked="0"/>
    </xf>
    <xf numFmtId="0" fontId="14" fillId="2" borderId="33" xfId="11" applyFont="1" applyFill="1" applyBorder="1" applyAlignment="1" applyProtection="1">
      <alignment vertical="center"/>
      <protection locked="0"/>
    </xf>
    <xf numFmtId="0" fontId="14" fillId="2" borderId="34" xfId="11" applyFont="1" applyFill="1" applyBorder="1" applyAlignment="1" applyProtection="1">
      <alignment vertical="center"/>
      <protection locked="0"/>
    </xf>
    <xf numFmtId="0" fontId="14" fillId="2" borderId="35" xfId="11" applyFont="1" applyFill="1" applyBorder="1" applyAlignment="1" applyProtection="1">
      <alignment vertical="center"/>
      <protection locked="0"/>
    </xf>
    <xf numFmtId="0" fontId="14" fillId="2" borderId="36" xfId="11" applyFont="1" applyFill="1" applyBorder="1" applyAlignment="1" applyProtection="1">
      <alignment vertical="center"/>
      <protection locked="0"/>
    </xf>
    <xf numFmtId="0" fontId="14" fillId="2" borderId="37" xfId="11" applyFont="1" applyFill="1" applyBorder="1" applyAlignment="1" applyProtection="1">
      <alignment vertical="center"/>
      <protection locked="0"/>
    </xf>
    <xf numFmtId="0" fontId="14" fillId="2" borderId="38" xfId="11" applyFont="1" applyFill="1" applyBorder="1" applyAlignment="1" applyProtection="1">
      <alignment vertical="center"/>
      <protection locked="0"/>
    </xf>
    <xf numFmtId="0" fontId="14" fillId="2" borderId="39" xfId="11" applyFont="1" applyFill="1" applyBorder="1" applyAlignment="1" applyProtection="1">
      <alignment vertical="center"/>
      <protection locked="0"/>
    </xf>
    <xf numFmtId="0" fontId="16" fillId="2" borderId="0" xfId="11" applyFont="1" applyFill="1" applyAlignment="1" applyProtection="1">
      <alignment horizontal="right" vertical="center"/>
      <protection locked="0"/>
    </xf>
    <xf numFmtId="0" fontId="14" fillId="2" borderId="0" xfId="11" applyFont="1" applyFill="1" applyAlignment="1" applyProtection="1">
      <alignment vertical="center"/>
      <protection locked="0"/>
    </xf>
    <xf numFmtId="3" fontId="7" fillId="2" borderId="0" xfId="11" applyNumberFormat="1" applyFont="1" applyFill="1" applyAlignment="1" applyProtection="1">
      <alignment horizontal="center" vertical="center"/>
      <protection locked="0"/>
    </xf>
    <xf numFmtId="0" fontId="16" fillId="2" borderId="0" xfId="11" applyFont="1" applyFill="1" applyAlignment="1" applyProtection="1">
      <alignment vertical="center"/>
      <protection locked="0"/>
    </xf>
    <xf numFmtId="0" fontId="11" fillId="2" borderId="0" xfId="11" applyFill="1" applyAlignment="1" applyProtection="1">
      <alignment vertical="center"/>
      <protection locked="0"/>
    </xf>
    <xf numFmtId="0" fontId="30" fillId="0" borderId="0" xfId="9" applyFont="1" applyAlignment="1">
      <alignment horizontal="center"/>
    </xf>
    <xf numFmtId="0" fontId="30" fillId="0" borderId="0" xfId="9" applyFont="1"/>
    <xf numFmtId="0" fontId="13" fillId="0" borderId="0" xfId="9" applyFont="1"/>
    <xf numFmtId="0" fontId="13" fillId="0" borderId="0" xfId="9" applyFont="1" applyAlignment="1">
      <alignment horizontal="center"/>
    </xf>
    <xf numFmtId="0" fontId="32" fillId="0" borderId="0" xfId="9" applyFont="1"/>
    <xf numFmtId="0" fontId="31" fillId="0" borderId="0" xfId="9" applyFont="1"/>
    <xf numFmtId="0" fontId="30" fillId="0" borderId="10" xfId="9" applyFont="1" applyBorder="1" applyAlignment="1">
      <alignment horizontal="center"/>
    </xf>
    <xf numFmtId="0" fontId="30" fillId="0" borderId="2" xfId="9" applyFont="1" applyBorder="1" applyAlignment="1">
      <alignment horizontal="center"/>
    </xf>
    <xf numFmtId="0" fontId="30" fillId="0" borderId="4" xfId="9" applyFont="1" applyBorder="1" applyAlignment="1">
      <alignment horizontal="center"/>
    </xf>
    <xf numFmtId="0" fontId="13" fillId="3" borderId="2" xfId="9" applyFont="1" applyFill="1" applyBorder="1"/>
    <xf numFmtId="0" fontId="13" fillId="0" borderId="2" xfId="9" applyFont="1" applyBorder="1" applyAlignment="1" applyProtection="1">
      <alignment horizontal="left"/>
      <protection locked="0"/>
    </xf>
    <xf numFmtId="37" fontId="13" fillId="0" borderId="2" xfId="1" applyNumberFormat="1" applyFont="1" applyBorder="1" applyProtection="1">
      <protection locked="0"/>
    </xf>
    <xf numFmtId="37" fontId="13" fillId="0" borderId="2" xfId="9" applyNumberFormat="1" applyFont="1" applyBorder="1" applyProtection="1">
      <protection locked="0"/>
    </xf>
    <xf numFmtId="37" fontId="13" fillId="0" borderId="2" xfId="9" applyNumberFormat="1" applyFont="1" applyBorder="1"/>
    <xf numFmtId="0" fontId="13" fillId="0" borderId="40" xfId="9" applyFont="1" applyBorder="1" applyAlignment="1" applyProtection="1">
      <alignment horizontal="left"/>
      <protection locked="0"/>
    </xf>
    <xf numFmtId="37" fontId="13" fillId="0" borderId="40" xfId="1" applyNumberFormat="1" applyFont="1" applyBorder="1" applyProtection="1">
      <protection locked="0"/>
    </xf>
    <xf numFmtId="37" fontId="13" fillId="0" borderId="10" xfId="9" applyNumberFormat="1" applyFont="1" applyBorder="1" applyProtection="1">
      <protection locked="0"/>
    </xf>
    <xf numFmtId="37" fontId="13" fillId="0" borderId="4" xfId="1" applyNumberFormat="1" applyFont="1" applyBorder="1"/>
    <xf numFmtId="37" fontId="13" fillId="0" borderId="41" xfId="1" applyNumberFormat="1" applyFont="1" applyBorder="1"/>
    <xf numFmtId="0" fontId="30" fillId="0" borderId="6" xfId="9" applyFont="1" applyBorder="1" applyAlignment="1">
      <alignment horizontal="center"/>
    </xf>
    <xf numFmtId="0" fontId="30" fillId="0" borderId="11" xfId="9" applyFont="1" applyBorder="1" applyAlignment="1">
      <alignment horizontal="center"/>
    </xf>
    <xf numFmtId="37" fontId="9" fillId="0" borderId="6" xfId="1" applyNumberFormat="1" applyFont="1" applyBorder="1" applyProtection="1">
      <protection locked="0"/>
    </xf>
    <xf numFmtId="37" fontId="9" fillId="0" borderId="13" xfId="1" applyNumberFormat="1" applyFont="1" applyBorder="1" applyProtection="1">
      <protection locked="0"/>
    </xf>
    <xf numFmtId="37" fontId="9" fillId="0" borderId="42" xfId="1" applyNumberFormat="1" applyFont="1" applyBorder="1" applyProtection="1">
      <protection locked="0"/>
    </xf>
    <xf numFmtId="37" fontId="9" fillId="0" borderId="43" xfId="1" applyNumberFormat="1" applyFont="1" applyBorder="1" applyProtection="1">
      <protection locked="0"/>
    </xf>
    <xf numFmtId="164" fontId="13" fillId="0" borderId="0" xfId="0" applyFont="1" applyAlignment="1">
      <alignment horizontal="left"/>
    </xf>
    <xf numFmtId="164" fontId="13" fillId="0" borderId="0" xfId="0" applyFont="1"/>
    <xf numFmtId="164" fontId="13" fillId="0" borderId="0" xfId="0" applyFont="1" applyAlignment="1">
      <alignment horizontal="center"/>
    </xf>
    <xf numFmtId="164" fontId="30" fillId="0" borderId="0" xfId="0" applyFont="1" applyAlignment="1">
      <alignment horizontal="center"/>
    </xf>
    <xf numFmtId="164" fontId="30" fillId="0" borderId="0" xfId="0" applyFont="1" applyAlignment="1">
      <alignment horizontal="left"/>
    </xf>
    <xf numFmtId="164" fontId="30" fillId="2" borderId="6" xfId="0" applyFont="1" applyFill="1" applyBorder="1" applyAlignment="1">
      <alignment horizontal="center"/>
    </xf>
    <xf numFmtId="164" fontId="30" fillId="0" borderId="2" xfId="0" applyFont="1" applyBorder="1" applyAlignment="1">
      <alignment horizontal="center"/>
    </xf>
    <xf numFmtId="164" fontId="13" fillId="2" borderId="6" xfId="0" applyFont="1" applyFill="1" applyBorder="1" applyAlignment="1">
      <alignment horizontal="left"/>
    </xf>
    <xf numFmtId="168" fontId="13" fillId="0" borderId="2" xfId="1" quotePrefix="1" applyNumberFormat="1" applyFont="1" applyBorder="1" applyAlignment="1">
      <alignment horizontal="center"/>
    </xf>
    <xf numFmtId="165" fontId="13" fillId="0" borderId="2" xfId="1" applyNumberFormat="1" applyFont="1" applyBorder="1"/>
    <xf numFmtId="164" fontId="13" fillId="0" borderId="44" xfId="0" applyFont="1" applyBorder="1" applyAlignment="1">
      <alignment horizontal="left"/>
    </xf>
    <xf numFmtId="165" fontId="13" fillId="0" borderId="42" xfId="1" applyNumberFormat="1" applyFont="1" applyBorder="1"/>
    <xf numFmtId="165" fontId="30" fillId="0" borderId="4" xfId="1" applyNumberFormat="1" applyFont="1" applyBorder="1"/>
    <xf numFmtId="164" fontId="13" fillId="2" borderId="6" xfId="0" applyFont="1" applyFill="1" applyBorder="1" applyAlignment="1">
      <alignment horizontal="left" wrapText="1"/>
    </xf>
    <xf numFmtId="49" fontId="13" fillId="0" borderId="2" xfId="1" applyNumberFormat="1" applyFont="1" applyBorder="1" applyAlignment="1">
      <alignment horizontal="center"/>
    </xf>
    <xf numFmtId="164" fontId="16" fillId="0" borderId="0" xfId="0" applyFont="1" applyAlignment="1">
      <alignment horizontal="left"/>
    </xf>
    <xf numFmtId="164" fontId="0" fillId="0" borderId="0" xfId="0" applyAlignment="1">
      <alignment horizontal="center"/>
    </xf>
    <xf numFmtId="164" fontId="29" fillId="0" borderId="0" xfId="0" applyFont="1"/>
    <xf numFmtId="164" fontId="29" fillId="0" borderId="0" xfId="0" applyFont="1" applyAlignment="1">
      <alignment horizontal="left"/>
    </xf>
    <xf numFmtId="164" fontId="21" fillId="0" borderId="0" xfId="0" applyFont="1"/>
    <xf numFmtId="164" fontId="10" fillId="0" borderId="0" xfId="0" applyFont="1"/>
    <xf numFmtId="164" fontId="10" fillId="0" borderId="0" xfId="0" applyFont="1" applyAlignment="1">
      <alignment horizontal="center"/>
    </xf>
    <xf numFmtId="164" fontId="10" fillId="0" borderId="0" xfId="0" applyFont="1" applyAlignment="1">
      <alignment horizontal="left"/>
    </xf>
    <xf numFmtId="164" fontId="15" fillId="0" borderId="0" xfId="0" applyFont="1"/>
    <xf numFmtId="164" fontId="29" fillId="0" borderId="0" xfId="0" applyFont="1" applyAlignment="1">
      <alignment horizontal="center"/>
    </xf>
    <xf numFmtId="164" fontId="29" fillId="0" borderId="47" xfId="0" applyFont="1" applyBorder="1" applyAlignment="1">
      <alignment horizontal="center"/>
    </xf>
    <xf numFmtId="167" fontId="10" fillId="0" borderId="0" xfId="3" applyNumberFormat="1" applyFont="1"/>
    <xf numFmtId="164" fontId="10" fillId="0" borderId="0" xfId="0" applyFont="1" applyAlignment="1">
      <alignment wrapText="1"/>
    </xf>
    <xf numFmtId="164" fontId="10" fillId="0" borderId="0" xfId="0" applyFont="1" applyAlignment="1">
      <alignment horizontal="left" indent="1"/>
    </xf>
    <xf numFmtId="164" fontId="10" fillId="0" borderId="0" xfId="0" applyFont="1" applyAlignment="1">
      <alignment horizontal="center" wrapText="1"/>
    </xf>
    <xf numFmtId="164" fontId="2" fillId="0" borderId="0" xfId="0" quotePrefix="1" applyFont="1"/>
    <xf numFmtId="164" fontId="0" fillId="0" borderId="6" xfId="0" applyBorder="1"/>
    <xf numFmtId="164" fontId="0" fillId="0" borderId="10" xfId="0" applyBorder="1" applyAlignment="1">
      <alignment wrapText="1"/>
    </xf>
    <xf numFmtId="164" fontId="0" fillId="0" borderId="10" xfId="0" applyBorder="1" applyAlignment="1">
      <alignment horizontal="center" vertical="center"/>
    </xf>
    <xf numFmtId="164" fontId="0" fillId="6" borderId="8" xfId="0" applyFill="1" applyBorder="1"/>
    <xf numFmtId="164" fontId="0" fillId="0" borderId="13" xfId="0" applyBorder="1"/>
    <xf numFmtId="164" fontId="0" fillId="0" borderId="16" xfId="0" applyBorder="1"/>
    <xf numFmtId="164" fontId="0" fillId="0" borderId="4" xfId="0" applyBorder="1"/>
    <xf numFmtId="164" fontId="0" fillId="6" borderId="4" xfId="0" applyFill="1" applyBorder="1"/>
    <xf numFmtId="164" fontId="0" fillId="6" borderId="5" xfId="0" applyFill="1" applyBorder="1"/>
    <xf numFmtId="9" fontId="0" fillId="0" borderId="4" xfId="13" applyFont="1" applyBorder="1"/>
    <xf numFmtId="6" fontId="0" fillId="0" borderId="4" xfId="0" applyNumberFormat="1" applyBorder="1" applyAlignment="1">
      <alignment horizontal="center"/>
    </xf>
    <xf numFmtId="164" fontId="0" fillId="0" borderId="9" xfId="0" applyBorder="1" applyAlignment="1">
      <alignment vertical="center"/>
    </xf>
    <xf numFmtId="164" fontId="0" fillId="0" borderId="10" xfId="0" applyBorder="1" applyAlignment="1">
      <alignment vertical="center"/>
    </xf>
    <xf numFmtId="42" fontId="0" fillId="6" borderId="7" xfId="0" applyNumberFormat="1" applyFill="1" applyBorder="1"/>
    <xf numFmtId="164" fontId="0" fillId="6" borderId="9" xfId="0" applyFill="1" applyBorder="1"/>
    <xf numFmtId="2" fontId="0" fillId="0" borderId="4" xfId="0" applyNumberFormat="1" applyBorder="1"/>
    <xf numFmtId="164" fontId="0" fillId="6" borderId="7" xfId="0" applyFill="1" applyBorder="1"/>
    <xf numFmtId="9" fontId="0" fillId="0" borderId="4" xfId="0" applyNumberFormat="1" applyBorder="1"/>
    <xf numFmtId="164" fontId="0" fillId="0" borderId="10" xfId="0" applyBorder="1" applyAlignment="1">
      <alignment horizontal="left" vertical="center"/>
    </xf>
    <xf numFmtId="169" fontId="0" fillId="0" borderId="10" xfId="0" applyNumberFormat="1" applyBorder="1" applyAlignment="1">
      <alignment wrapText="1"/>
    </xf>
    <xf numFmtId="169" fontId="0" fillId="0" borderId="4" xfId="0" applyNumberFormat="1" applyBorder="1"/>
    <xf numFmtId="164" fontId="0" fillId="6" borderId="15" xfId="0" applyFill="1" applyBorder="1"/>
    <xf numFmtId="164" fontId="0" fillId="0" borderId="14" xfId="0" applyBorder="1"/>
    <xf numFmtId="164" fontId="0" fillId="0" borderId="5" xfId="0" applyBorder="1"/>
    <xf numFmtId="164" fontId="0" fillId="0" borderId="7" xfId="0" applyBorder="1"/>
    <xf numFmtId="164" fontId="35" fillId="0" borderId="48" xfId="0" applyFont="1" applyBorder="1" applyAlignment="1">
      <alignment horizontal="center" vertical="center" wrapText="1"/>
    </xf>
    <xf numFmtId="164" fontId="35" fillId="0" borderId="49" xfId="0" applyFont="1" applyBorder="1" applyAlignment="1">
      <alignment horizontal="center" vertical="center" wrapText="1"/>
    </xf>
    <xf numFmtId="164" fontId="0" fillId="0" borderId="3" xfId="0" applyBorder="1"/>
    <xf numFmtId="164" fontId="0" fillId="0" borderId="11" xfId="0" applyBorder="1"/>
    <xf numFmtId="164" fontId="10" fillId="0" borderId="2" xfId="0" applyFont="1" applyBorder="1" applyAlignment="1" applyProtection="1">
      <alignment wrapText="1"/>
      <protection locked="0"/>
    </xf>
    <xf numFmtId="169" fontId="10" fillId="0" borderId="2" xfId="3" applyNumberFormat="1" applyFont="1" applyFill="1" applyBorder="1" applyProtection="1">
      <protection locked="0"/>
    </xf>
    <xf numFmtId="164" fontId="0" fillId="0" borderId="13" xfId="0" applyBorder="1" applyAlignment="1">
      <alignment horizontal="center"/>
    </xf>
    <xf numFmtId="169" fontId="0" fillId="0" borderId="0" xfId="3" applyNumberFormat="1" applyFont="1" applyBorder="1" applyAlignment="1">
      <alignment horizontal="center"/>
    </xf>
    <xf numFmtId="169" fontId="0" fillId="0" borderId="16" xfId="3" applyNumberFormat="1" applyFont="1" applyBorder="1" applyAlignment="1">
      <alignment horizontal="center"/>
    </xf>
    <xf numFmtId="169" fontId="0" fillId="0" borderId="0" xfId="3" applyNumberFormat="1" applyFont="1" applyBorder="1"/>
    <xf numFmtId="169" fontId="0" fillId="0" borderId="16" xfId="3" applyNumberFormat="1" applyFont="1" applyBorder="1"/>
    <xf numFmtId="169" fontId="0" fillId="0" borderId="0" xfId="0" applyNumberFormat="1"/>
    <xf numFmtId="164" fontId="0" fillId="0" borderId="2" xfId="0" applyBorder="1" applyAlignment="1">
      <alignment horizontal="center" vertical="center"/>
    </xf>
    <xf numFmtId="164" fontId="0" fillId="0" borderId="2" xfId="0" applyBorder="1" applyAlignment="1">
      <alignment wrapText="1"/>
    </xf>
    <xf numFmtId="164" fontId="0" fillId="0" borderId="10" xfId="0" applyBorder="1" applyAlignment="1">
      <alignment vertical="center" wrapText="1"/>
    </xf>
    <xf numFmtId="164" fontId="0" fillId="0" borderId="12" xfId="0" applyBorder="1" applyAlignment="1">
      <alignment horizontal="left" vertical="center"/>
    </xf>
    <xf numFmtId="164" fontId="6" fillId="0" borderId="0" xfId="0" applyFont="1" applyAlignment="1">
      <alignment wrapText="1"/>
    </xf>
    <xf numFmtId="164" fontId="6" fillId="0" borderId="0" xfId="0" quotePrefix="1" applyFont="1"/>
    <xf numFmtId="164" fontId="39" fillId="0" borderId="0" xfId="0" applyFont="1"/>
    <xf numFmtId="164" fontId="41" fillId="0" borderId="2" xfId="0" applyFont="1" applyBorder="1" applyAlignment="1">
      <alignment horizontal="left"/>
    </xf>
    <xf numFmtId="44" fontId="44" fillId="0" borderId="2" xfId="3" applyFont="1" applyBorder="1" applyAlignment="1">
      <alignment horizontal="left"/>
    </xf>
    <xf numFmtId="44" fontId="39" fillId="0" borderId="8" xfId="3" applyFont="1" applyBorder="1" applyAlignment="1">
      <alignment horizontal="left"/>
    </xf>
    <xf numFmtId="164" fontId="43" fillId="0" borderId="0" xfId="0" applyFont="1"/>
    <xf numFmtId="164" fontId="45" fillId="0" borderId="0" xfId="0" applyFont="1" applyAlignment="1">
      <alignment horizontal="left" indent="2"/>
    </xf>
    <xf numFmtId="164" fontId="46" fillId="0" borderId="0" xfId="0" applyFont="1"/>
    <xf numFmtId="164" fontId="39" fillId="0" borderId="0" xfId="0" applyFont="1" applyAlignment="1">
      <alignment horizontal="left"/>
    </xf>
    <xf numFmtId="164" fontId="47" fillId="0" borderId="0" xfId="0" applyFont="1" applyAlignment="1">
      <alignment horizontal="left"/>
    </xf>
    <xf numFmtId="164" fontId="47" fillId="0" borderId="0" xfId="0" applyFont="1"/>
    <xf numFmtId="164" fontId="40" fillId="0" borderId="5" xfId="0" applyFont="1" applyBorder="1" applyAlignment="1">
      <alignment horizontal="center"/>
    </xf>
    <xf numFmtId="164" fontId="39" fillId="0" borderId="5" xfId="0" applyFont="1" applyBorder="1"/>
    <xf numFmtId="164" fontId="39" fillId="0" borderId="8" xfId="0" applyFont="1" applyBorder="1" applyAlignment="1">
      <alignment horizontal="left"/>
    </xf>
    <xf numFmtId="164" fontId="43" fillId="0" borderId="8" xfId="0" applyFont="1" applyBorder="1" applyAlignment="1">
      <alignment vertical="center"/>
    </xf>
    <xf numFmtId="44" fontId="44" fillId="0" borderId="8" xfId="3" applyFont="1" applyBorder="1" applyAlignment="1">
      <alignment horizontal="left" vertical="justify"/>
    </xf>
    <xf numFmtId="44" fontId="44" fillId="0" borderId="2" xfId="3" applyFont="1" applyBorder="1" applyAlignment="1">
      <alignment horizontal="left" vertical="justify"/>
    </xf>
    <xf numFmtId="164" fontId="39" fillId="4" borderId="2" xfId="0" applyFont="1" applyFill="1" applyBorder="1" applyAlignment="1" applyProtection="1">
      <alignment horizontal="left"/>
      <protection locked="0"/>
    </xf>
    <xf numFmtId="44" fontId="39" fillId="4" borderId="2" xfId="3" applyFont="1" applyFill="1" applyBorder="1" applyAlignment="1" applyProtection="1">
      <alignment horizontal="left"/>
      <protection locked="0"/>
    </xf>
    <xf numFmtId="164" fontId="41" fillId="0" borderId="2" xfId="0" applyFont="1" applyBorder="1" applyAlignment="1">
      <alignment horizontal="left" vertical="center" wrapText="1"/>
    </xf>
    <xf numFmtId="164" fontId="42" fillId="0" borderId="2" xfId="0" applyFont="1" applyBorder="1" applyAlignment="1">
      <alignment vertical="center" wrapText="1"/>
    </xf>
    <xf numFmtId="164" fontId="41" fillId="7" borderId="2" xfId="0" applyFont="1" applyFill="1" applyBorder="1" applyAlignment="1">
      <alignment vertical="center"/>
    </xf>
    <xf numFmtId="164" fontId="49" fillId="0" borderId="2" xfId="0" applyFont="1" applyBorder="1" applyAlignment="1">
      <alignment horizontal="left" vertical="center"/>
    </xf>
    <xf numFmtId="164" fontId="45" fillId="0" borderId="0" xfId="0" applyFont="1" applyAlignment="1">
      <alignment horizontal="left" wrapText="1" indent="2"/>
    </xf>
    <xf numFmtId="164" fontId="30" fillId="2" borderId="45" xfId="0" applyFont="1" applyFill="1" applyBorder="1" applyAlignment="1">
      <alignment horizontal="center"/>
    </xf>
    <xf numFmtId="164" fontId="30" fillId="2" borderId="46" xfId="0" applyFont="1" applyFill="1" applyBorder="1" applyAlignment="1">
      <alignment horizontal="center"/>
    </xf>
    <xf numFmtId="164" fontId="30" fillId="0" borderId="0" xfId="0" applyFont="1" applyAlignment="1">
      <alignment horizontal="center"/>
    </xf>
    <xf numFmtId="164" fontId="0" fillId="0" borderId="0" xfId="0" applyAlignment="1">
      <alignment horizontal="center"/>
    </xf>
    <xf numFmtId="164" fontId="48" fillId="0" borderId="0" xfId="0" applyFont="1" applyAlignment="1">
      <alignment horizontal="center"/>
    </xf>
    <xf numFmtId="0" fontId="30" fillId="0" borderId="0" xfId="9" applyFont="1" applyAlignment="1" applyProtection="1">
      <alignment horizontal="left"/>
      <protection locked="0"/>
    </xf>
    <xf numFmtId="0" fontId="30" fillId="0" borderId="0" xfId="9" applyFont="1" applyAlignment="1">
      <alignment horizontal="center"/>
    </xf>
    <xf numFmtId="0" fontId="30" fillId="0" borderId="0" xfId="9" applyFont="1" applyAlignment="1" applyProtection="1">
      <alignment horizontal="center"/>
      <protection locked="0"/>
    </xf>
    <xf numFmtId="0" fontId="9" fillId="0" borderId="21" xfId="10" applyFont="1" applyBorder="1" applyAlignment="1" applyProtection="1">
      <alignment horizontal="center"/>
      <protection locked="0"/>
    </xf>
    <xf numFmtId="0" fontId="9" fillId="0" borderId="0" xfId="10" applyFont="1" applyAlignment="1" applyProtection="1">
      <alignment horizontal="center"/>
      <protection locked="0"/>
    </xf>
    <xf numFmtId="0" fontId="21" fillId="0" borderId="0" xfId="10" quotePrefix="1" applyFont="1" applyAlignment="1" applyProtection="1">
      <alignment horizontal="center"/>
      <protection locked="0"/>
    </xf>
    <xf numFmtId="0" fontId="21" fillId="0" borderId="24" xfId="10" quotePrefix="1" applyFont="1" applyBorder="1" applyAlignment="1" applyProtection="1">
      <alignment horizontal="center"/>
      <protection locked="0"/>
    </xf>
    <xf numFmtId="3" fontId="7" fillId="2" borderId="6" xfId="11" applyNumberFormat="1" applyFont="1" applyFill="1" applyBorder="1" applyAlignment="1">
      <alignment horizontal="center" vertical="center"/>
    </xf>
    <xf numFmtId="3" fontId="7" fillId="2" borderId="11" xfId="11" applyNumberFormat="1" applyFont="1" applyFill="1" applyBorder="1" applyAlignment="1">
      <alignment horizontal="center" vertical="center"/>
    </xf>
    <xf numFmtId="0" fontId="27" fillId="2" borderId="0" xfId="11" applyFont="1" applyFill="1" applyAlignment="1" applyProtection="1">
      <alignment horizontal="center"/>
      <protection locked="0"/>
    </xf>
    <xf numFmtId="0" fontId="9" fillId="2" borderId="0" xfId="11" applyFont="1" applyFill="1" applyAlignment="1" applyProtection="1">
      <alignment horizontal="center"/>
      <protection locked="0"/>
    </xf>
    <xf numFmtId="0" fontId="9" fillId="2" borderId="5" xfId="11" applyFont="1" applyFill="1" applyBorder="1" applyAlignment="1" applyProtection="1">
      <alignment horizontal="left"/>
      <protection locked="0"/>
    </xf>
    <xf numFmtId="0" fontId="9" fillId="2" borderId="3" xfId="11" applyFont="1" applyFill="1" applyBorder="1" applyAlignment="1" applyProtection="1">
      <alignment horizontal="left"/>
      <protection locked="0"/>
    </xf>
    <xf numFmtId="0" fontId="28" fillId="2" borderId="0" xfId="11" applyFont="1" applyFill="1" applyAlignment="1" applyProtection="1">
      <alignment horizontal="center"/>
      <protection locked="0"/>
    </xf>
    <xf numFmtId="0" fontId="9" fillId="2" borderId="0" xfId="11" applyFont="1" applyFill="1" applyAlignment="1" applyProtection="1">
      <alignment horizontal="right" vertical="center"/>
      <protection locked="0"/>
    </xf>
    <xf numFmtId="3" fontId="7" fillId="2" borderId="6" xfId="11" applyNumberFormat="1" applyFont="1" applyFill="1" applyBorder="1" applyAlignment="1" applyProtection="1">
      <alignment horizontal="center" vertical="center"/>
      <protection locked="0"/>
    </xf>
    <xf numFmtId="3" fontId="7" fillId="2" borderId="11" xfId="11" applyNumberFormat="1" applyFont="1" applyFill="1" applyBorder="1" applyAlignment="1" applyProtection="1">
      <alignment horizontal="center" vertical="center"/>
      <protection locked="0"/>
    </xf>
    <xf numFmtId="164" fontId="21" fillId="0" borderId="0" xfId="0" applyFont="1" applyAlignment="1">
      <alignment horizontal="center"/>
    </xf>
    <xf numFmtId="164" fontId="8" fillId="0" borderId="0" xfId="0" applyFont="1" applyAlignment="1">
      <alignment horizontal="center"/>
    </xf>
    <xf numFmtId="164" fontId="29" fillId="0" borderId="47" xfId="0" applyFont="1" applyBorder="1" applyAlignment="1">
      <alignment horizontal="center"/>
    </xf>
    <xf numFmtId="164" fontId="29" fillId="0" borderId="47" xfId="0" applyFont="1" applyBorder="1"/>
    <xf numFmtId="164" fontId="9" fillId="0" borderId="0" xfId="0" applyFont="1" applyAlignment="1">
      <alignment horizontal="left" wrapText="1"/>
    </xf>
    <xf numFmtId="164" fontId="10" fillId="0" borderId="0" xfId="0" applyFont="1" applyAlignment="1">
      <alignment horizontal="center"/>
    </xf>
    <xf numFmtId="164" fontId="0" fillId="0" borderId="3" xfId="0" applyBorder="1" applyAlignment="1">
      <alignment horizontal="left"/>
    </xf>
    <xf numFmtId="164" fontId="0" fillId="0" borderId="11" xfId="0" applyBorder="1" applyAlignment="1">
      <alignment horizontal="left"/>
    </xf>
    <xf numFmtId="164" fontId="0" fillId="0" borderId="12" xfId="0" applyBorder="1" applyAlignment="1">
      <alignment horizontal="left" vertical="center" wrapText="1"/>
    </xf>
    <xf numFmtId="164" fontId="0" fillId="0" borderId="14" xfId="0" applyBorder="1" applyAlignment="1">
      <alignment horizontal="left" vertical="center" wrapText="1"/>
    </xf>
    <xf numFmtId="9" fontId="0" fillId="0" borderId="9" xfId="13" applyFont="1" applyBorder="1" applyAlignment="1">
      <alignment horizontal="left" vertical="center"/>
    </xf>
    <xf numFmtId="9" fontId="0" fillId="0" borderId="7" xfId="13" applyFont="1" applyBorder="1" applyAlignment="1">
      <alignment horizontal="left" vertical="center"/>
    </xf>
    <xf numFmtId="169" fontId="0" fillId="0" borderId="12" xfId="0" applyNumberFormat="1" applyBorder="1" applyAlignment="1">
      <alignment horizontal="left" vertical="center" wrapText="1"/>
    </xf>
    <xf numFmtId="169" fontId="0" fillId="0" borderId="9" xfId="0" applyNumberFormat="1" applyBorder="1" applyAlignment="1">
      <alignment horizontal="left" vertical="center" wrapText="1"/>
    </xf>
    <xf numFmtId="164" fontId="34" fillId="6" borderId="14" xfId="0" applyFont="1" applyFill="1" applyBorder="1" applyAlignment="1">
      <alignment horizontal="center" wrapText="1"/>
    </xf>
    <xf numFmtId="164" fontId="34" fillId="6" borderId="7" xfId="0" applyFont="1" applyFill="1" applyBorder="1" applyAlignment="1">
      <alignment horizontal="center" wrapText="1"/>
    </xf>
    <xf numFmtId="164" fontId="0" fillId="6" borderId="9" xfId="0" applyFill="1" applyBorder="1" applyAlignment="1">
      <alignment horizontal="center" wrapText="1"/>
    </xf>
    <xf numFmtId="164" fontId="0" fillId="6" borderId="7" xfId="0" applyFill="1" applyBorder="1" applyAlignment="1">
      <alignment horizontal="center" wrapText="1"/>
    </xf>
    <xf numFmtId="164" fontId="0" fillId="0" borderId="6" xfId="0" applyBorder="1" applyAlignment="1">
      <alignment horizontal="center"/>
    </xf>
    <xf numFmtId="164" fontId="0" fillId="0" borderId="3" xfId="0" applyBorder="1" applyAlignment="1">
      <alignment horizontal="center"/>
    </xf>
    <xf numFmtId="164" fontId="0" fillId="0" borderId="11" xfId="0" applyBorder="1" applyAlignment="1">
      <alignment horizontal="center"/>
    </xf>
    <xf numFmtId="49" fontId="44" fillId="8" borderId="2" xfId="0" applyNumberFormat="1" applyFont="1" applyFill="1" applyBorder="1" applyAlignment="1">
      <alignment vertical="center"/>
    </xf>
  </cellXfs>
  <cellStyles count="14">
    <cellStyle name="Comma" xfId="1" builtinId="3"/>
    <cellStyle name="Comma0" xfId="2" xr:uid="{00000000-0005-0000-0000-000001000000}"/>
    <cellStyle name="Currency" xfId="3" builtinId="4"/>
    <cellStyle name="Currency0" xfId="4" xr:uid="{00000000-0005-0000-0000-000003000000}"/>
    <cellStyle name="Date" xfId="5" xr:uid="{00000000-0005-0000-0000-000004000000}"/>
    <cellStyle name="Fixed" xfId="6" xr:uid="{00000000-0005-0000-0000-000005000000}"/>
    <cellStyle name="Heading 1" xfId="7" builtinId="16" customBuiltin="1"/>
    <cellStyle name="Heading 2" xfId="8" builtinId="17" customBuiltin="1"/>
    <cellStyle name="Normal" xfId="0" builtinId="0"/>
    <cellStyle name="Normal_Bonita House - Allocation 07-08" xfId="9" xr:uid="{00000000-0005-0000-0000-00000A000000}"/>
    <cellStyle name="Normal_Composite Agency Budget" xfId="10" xr:uid="{00000000-0005-0000-0000-00000B000000}"/>
    <cellStyle name="Normal_Operating Expenses Detail" xfId="11" xr:uid="{00000000-0005-0000-0000-00000D000000}"/>
    <cellStyle name="Percent" xfId="13" builtinId="5"/>
    <cellStyle name="Total" xfId="12" builtinId="25" customBuiltin="1"/>
  </cellStyles>
  <dxfs count="7">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b val="0"/>
        <i val="0"/>
        <strike val="0"/>
        <condense val="0"/>
        <extend val="0"/>
        <outline val="0"/>
        <shadow val="0"/>
        <u val="none"/>
        <vertAlign val="baseline"/>
        <sz val="12"/>
        <color indexed="8"/>
        <name val="Arial"/>
        <family val="2"/>
        <scheme val="none"/>
      </font>
    </dxf>
    <dxf>
      <font>
        <b val="0"/>
        <i val="0"/>
        <strike val="0"/>
        <condense val="0"/>
        <extend val="0"/>
        <outline val="0"/>
        <shadow val="0"/>
        <u val="none"/>
        <vertAlign val="baseline"/>
        <sz val="12"/>
        <color indexed="8"/>
        <name val="Arial"/>
        <family val="2"/>
        <scheme val="none"/>
      </font>
    </dxf>
    <dxf>
      <font>
        <b val="0"/>
        <i val="0"/>
        <strike val="0"/>
        <condense val="0"/>
        <extend val="0"/>
        <outline val="0"/>
        <shadow val="0"/>
        <u val="none"/>
        <vertAlign val="baseline"/>
        <sz val="12"/>
        <color indexed="8"/>
        <name val="Arial"/>
        <family val="2"/>
        <scheme val="none"/>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2</xdr:col>
      <xdr:colOff>0</xdr:colOff>
      <xdr:row>31</xdr:row>
      <xdr:rowOff>0</xdr:rowOff>
    </xdr:from>
    <xdr:to>
      <xdr:col>2</xdr:col>
      <xdr:colOff>97155</xdr:colOff>
      <xdr:row>31</xdr:row>
      <xdr:rowOff>186690</xdr:rowOff>
    </xdr:to>
    <xdr:sp macro="" textlink="">
      <xdr:nvSpPr>
        <xdr:cNvPr id="16433" name="Text Box 1">
          <a:extLst>
            <a:ext uri="{FF2B5EF4-FFF2-40B4-BE49-F238E27FC236}">
              <a16:creationId xmlns:a16="http://schemas.microsoft.com/office/drawing/2014/main" id="{00000000-0008-0000-0100-000031400000}"/>
            </a:ext>
          </a:extLst>
        </xdr:cNvPr>
        <xdr:cNvSpPr txBox="1">
          <a:spLocks noChangeArrowheads="1"/>
        </xdr:cNvSpPr>
      </xdr:nvSpPr>
      <xdr:spPr bwMode="auto">
        <a:xfrm>
          <a:off x="7753350" y="24974550"/>
          <a:ext cx="104775" cy="1905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lgn="ctr">
              <a:solidFill>
                <a:srgbClr xmlns:mc="http://schemas.openxmlformats.org/markup-compatibility/2006" val="FF0000" mc:Ignorable="a14" a14:legacySpreadsheetColorIndex="10"/>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685800</xdr:colOff>
          <xdr:row>3</xdr:row>
          <xdr:rowOff>0</xdr:rowOff>
        </xdr:from>
        <xdr:to>
          <xdr:col>1</xdr:col>
          <xdr:colOff>685800</xdr:colOff>
          <xdr:row>4</xdr:row>
          <xdr:rowOff>76200</xdr:rowOff>
        </xdr:to>
        <xdr:sp macro="" textlink="">
          <xdr:nvSpPr>
            <xdr:cNvPr id="37889" name="Check Box 1" hidden="1">
              <a:extLst>
                <a:ext uri="{63B3BB69-23CF-44E3-9099-C40C66FF867C}">
                  <a14:compatExt spid="_x0000_s37889"/>
                </a:ext>
                <a:ext uri="{FF2B5EF4-FFF2-40B4-BE49-F238E27FC236}">
                  <a16:creationId xmlns:a16="http://schemas.microsoft.com/office/drawing/2014/main" id="{00000000-0008-0000-0D00-00000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2004060</xdr:colOff>
          <xdr:row>3</xdr:row>
          <xdr:rowOff>0</xdr:rowOff>
        </xdr:from>
        <xdr:to>
          <xdr:col>1</xdr:col>
          <xdr:colOff>2004060</xdr:colOff>
          <xdr:row>4</xdr:row>
          <xdr:rowOff>76200</xdr:rowOff>
        </xdr:to>
        <xdr:sp macro="" textlink="">
          <xdr:nvSpPr>
            <xdr:cNvPr id="37890" name="Check Box 2" hidden="1">
              <a:extLst>
                <a:ext uri="{63B3BB69-23CF-44E3-9099-C40C66FF867C}">
                  <a14:compatExt spid="_x0000_s37890"/>
                </a:ext>
                <a:ext uri="{FF2B5EF4-FFF2-40B4-BE49-F238E27FC236}">
                  <a16:creationId xmlns:a16="http://schemas.microsoft.com/office/drawing/2014/main" id="{00000000-0008-0000-0D00-000002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2080260</xdr:colOff>
          <xdr:row>7</xdr:row>
          <xdr:rowOff>0</xdr:rowOff>
        </xdr:from>
        <xdr:to>
          <xdr:col>1</xdr:col>
          <xdr:colOff>2080260</xdr:colOff>
          <xdr:row>7</xdr:row>
          <xdr:rowOff>175260</xdr:rowOff>
        </xdr:to>
        <xdr:sp macro="" textlink="">
          <xdr:nvSpPr>
            <xdr:cNvPr id="37891" name="Check Box 3" hidden="1">
              <a:extLst>
                <a:ext uri="{63B3BB69-23CF-44E3-9099-C40C66FF867C}">
                  <a14:compatExt spid="_x0000_s37891"/>
                </a:ext>
                <a:ext uri="{FF2B5EF4-FFF2-40B4-BE49-F238E27FC236}">
                  <a16:creationId xmlns:a16="http://schemas.microsoft.com/office/drawing/2014/main" id="{00000000-0008-0000-0D00-000003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464820</xdr:colOff>
          <xdr:row>7</xdr:row>
          <xdr:rowOff>0</xdr:rowOff>
        </xdr:from>
        <xdr:to>
          <xdr:col>1</xdr:col>
          <xdr:colOff>533400</xdr:colOff>
          <xdr:row>7</xdr:row>
          <xdr:rowOff>175260</xdr:rowOff>
        </xdr:to>
        <xdr:sp macro="" textlink="">
          <xdr:nvSpPr>
            <xdr:cNvPr id="37892" name="Check Box 4" hidden="1">
              <a:extLst>
                <a:ext uri="{63B3BB69-23CF-44E3-9099-C40C66FF867C}">
                  <a14:compatExt spid="_x0000_s37892"/>
                </a:ext>
                <a:ext uri="{FF2B5EF4-FFF2-40B4-BE49-F238E27FC236}">
                  <a16:creationId xmlns:a16="http://schemas.microsoft.com/office/drawing/2014/main" id="{00000000-0008-0000-0D00-000004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3223260</xdr:colOff>
          <xdr:row>14</xdr:row>
          <xdr:rowOff>350520</xdr:rowOff>
        </xdr:from>
        <xdr:to>
          <xdr:col>2</xdr:col>
          <xdr:colOff>518160</xdr:colOff>
          <xdr:row>15</xdr:row>
          <xdr:rowOff>121920</xdr:rowOff>
        </xdr:to>
        <xdr:sp macro="" textlink="">
          <xdr:nvSpPr>
            <xdr:cNvPr id="37893" name="Check Box 5" hidden="1">
              <a:extLst>
                <a:ext uri="{63B3BB69-23CF-44E3-9099-C40C66FF867C}">
                  <a14:compatExt spid="_x0000_s37893"/>
                </a:ext>
                <a:ext uri="{FF2B5EF4-FFF2-40B4-BE49-F238E27FC236}">
                  <a16:creationId xmlns:a16="http://schemas.microsoft.com/office/drawing/2014/main" id="{00000000-0008-0000-0D00-000005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3230880</xdr:colOff>
          <xdr:row>15</xdr:row>
          <xdr:rowOff>144780</xdr:rowOff>
        </xdr:from>
        <xdr:to>
          <xdr:col>2</xdr:col>
          <xdr:colOff>525780</xdr:colOff>
          <xdr:row>15</xdr:row>
          <xdr:rowOff>297180</xdr:rowOff>
        </xdr:to>
        <xdr:sp macro="" textlink="">
          <xdr:nvSpPr>
            <xdr:cNvPr id="37894" name="Check Box 6" hidden="1">
              <a:extLst>
                <a:ext uri="{63B3BB69-23CF-44E3-9099-C40C66FF867C}">
                  <a14:compatExt spid="_x0000_s37894"/>
                </a:ext>
                <a:ext uri="{FF2B5EF4-FFF2-40B4-BE49-F238E27FC236}">
                  <a16:creationId xmlns:a16="http://schemas.microsoft.com/office/drawing/2014/main" id="{00000000-0008-0000-0D00-000006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13</xdr:row>
          <xdr:rowOff>0</xdr:rowOff>
        </xdr:from>
        <xdr:to>
          <xdr:col>3</xdr:col>
          <xdr:colOff>533400</xdr:colOff>
          <xdr:row>13</xdr:row>
          <xdr:rowOff>182880</xdr:rowOff>
        </xdr:to>
        <xdr:sp macro="" textlink="">
          <xdr:nvSpPr>
            <xdr:cNvPr id="37895" name="Check Box 7" hidden="1">
              <a:extLst>
                <a:ext uri="{63B3BB69-23CF-44E3-9099-C40C66FF867C}">
                  <a14:compatExt spid="_x0000_s37895"/>
                </a:ext>
                <a:ext uri="{FF2B5EF4-FFF2-40B4-BE49-F238E27FC236}">
                  <a16:creationId xmlns:a16="http://schemas.microsoft.com/office/drawing/2014/main" id="{00000000-0008-0000-0D00-000007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693420</xdr:colOff>
          <xdr:row>13</xdr:row>
          <xdr:rowOff>0</xdr:rowOff>
        </xdr:from>
        <xdr:to>
          <xdr:col>3</xdr:col>
          <xdr:colOff>693420</xdr:colOff>
          <xdr:row>13</xdr:row>
          <xdr:rowOff>198120</xdr:rowOff>
        </xdr:to>
        <xdr:sp macro="" textlink="">
          <xdr:nvSpPr>
            <xdr:cNvPr id="37896" name="Check Box 8" hidden="1">
              <a:extLst>
                <a:ext uri="{63B3BB69-23CF-44E3-9099-C40C66FF867C}">
                  <a14:compatExt spid="_x0000_s37896"/>
                </a:ext>
                <a:ext uri="{FF2B5EF4-FFF2-40B4-BE49-F238E27FC236}">
                  <a16:creationId xmlns:a16="http://schemas.microsoft.com/office/drawing/2014/main" id="{00000000-0008-0000-0D00-000008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449580</xdr:colOff>
          <xdr:row>2</xdr:row>
          <xdr:rowOff>266700</xdr:rowOff>
        </xdr:from>
        <xdr:to>
          <xdr:col>1</xdr:col>
          <xdr:colOff>952500</xdr:colOff>
          <xdr:row>4</xdr:row>
          <xdr:rowOff>22860</xdr:rowOff>
        </xdr:to>
        <xdr:sp macro="" textlink="">
          <xdr:nvSpPr>
            <xdr:cNvPr id="37903" name="Check Box 15" hidden="1">
              <a:extLst>
                <a:ext uri="{63B3BB69-23CF-44E3-9099-C40C66FF867C}">
                  <a14:compatExt spid="_x0000_s37903"/>
                </a:ext>
                <a:ext uri="{FF2B5EF4-FFF2-40B4-BE49-F238E27FC236}">
                  <a16:creationId xmlns:a16="http://schemas.microsoft.com/office/drawing/2014/main" id="{00000000-0008-0000-0D00-00000F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13</xdr:row>
          <xdr:rowOff>7620</xdr:rowOff>
        </xdr:from>
        <xdr:to>
          <xdr:col>3</xdr:col>
          <xdr:colOff>1188720</xdr:colOff>
          <xdr:row>13</xdr:row>
          <xdr:rowOff>190500</xdr:rowOff>
        </xdr:to>
        <xdr:sp macro="" textlink="">
          <xdr:nvSpPr>
            <xdr:cNvPr id="37904" name="Check Box 16" hidden="1">
              <a:extLst>
                <a:ext uri="{63B3BB69-23CF-44E3-9099-C40C66FF867C}">
                  <a14:compatExt spid="_x0000_s37904"/>
                </a:ext>
                <a:ext uri="{FF2B5EF4-FFF2-40B4-BE49-F238E27FC236}">
                  <a16:creationId xmlns:a16="http://schemas.microsoft.com/office/drawing/2014/main" id="{00000000-0008-0000-0D00-000010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1981200</xdr:colOff>
          <xdr:row>3</xdr:row>
          <xdr:rowOff>22860</xdr:rowOff>
        </xdr:from>
        <xdr:to>
          <xdr:col>1</xdr:col>
          <xdr:colOff>2514600</xdr:colOff>
          <xdr:row>4</xdr:row>
          <xdr:rowOff>30480</xdr:rowOff>
        </xdr:to>
        <xdr:sp macro="" textlink="">
          <xdr:nvSpPr>
            <xdr:cNvPr id="37905" name="Check Box 17" hidden="1">
              <a:extLst>
                <a:ext uri="{63B3BB69-23CF-44E3-9099-C40C66FF867C}">
                  <a14:compatExt spid="_x0000_s37905"/>
                </a:ext>
                <a:ext uri="{FF2B5EF4-FFF2-40B4-BE49-F238E27FC236}">
                  <a16:creationId xmlns:a16="http://schemas.microsoft.com/office/drawing/2014/main" id="{00000000-0008-0000-0D00-0000119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SUSAN\MSWKS\Crdc2000\Revised%209900%20CR\Oisc%2020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venas\A&amp;D_Fin\SUSAN\MSWKS\Crdc2000\Revised%209900%20CR\Ebcrp%20200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SUSAN\MSWKS\Crdc2000\Revised%209900%20CR\Lafamili%2020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ISC"/>
      <sheetName val="CBO_Mcal Adjustment"/>
      <sheetName val="CBO_CRDC Summary"/>
      <sheetName val="Base Cost Settlement"/>
      <sheetName val="VLOOKUP table"/>
      <sheetName val="Breakdown"/>
      <sheetName val="PT"/>
      <sheetName val="License"/>
      <sheetName val="aug18 final"/>
    </sheetNames>
    <sheetDataSet>
      <sheetData sheetId="0"/>
      <sheetData sheetId="1" refreshError="1"/>
      <sheetData sheetId="2" refreshError="1"/>
      <sheetData sheetId="3" refreshError="1"/>
      <sheetData sheetId="4" refreshError="1"/>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BCRP"/>
      <sheetName val="CBO_Mcal Adjustment"/>
      <sheetName val="CBO_CRDC Summary"/>
      <sheetName val="Base Cost Settlement"/>
      <sheetName val="Phase II Cost Settlement"/>
      <sheetName val="Breakdown"/>
      <sheetName val="PT"/>
      <sheetName val="License"/>
      <sheetName val="aug18 final"/>
    </sheetNames>
    <sheetDataSet>
      <sheetData sheetId="0"/>
      <sheetData sheetId="1" refreshError="1"/>
      <sheetData sheetId="2" refreshError="1"/>
      <sheetData sheetId="3" refreshError="1"/>
      <sheetData sheetId="4" refreshError="1"/>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FAMILI"/>
      <sheetName val="AGESERV"/>
      <sheetName val="Sheet1"/>
      <sheetName val="CBO_Mcal Adjustment"/>
      <sheetName val="CBO_CRDC Summary"/>
      <sheetName val="Base Cost Settlement"/>
      <sheetName val="EPSDT Cost Settlement"/>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1CDD5DA-7321-4B0A-AE54-DAFA4A7979CC}" name="Table1" displayName="Table1" ref="A1:A6" totalsRowShown="0" headerRowDxfId="6" dataDxfId="5">
  <autoFilter ref="A1:A6" xr:uid="{B1CDD5DA-7321-4B0A-AE54-DAFA4A7979CC}"/>
  <tableColumns count="1">
    <tableColumn id="1" xr3:uid="{B0DAEFCD-C502-4D06-A88E-75A3A951175A}" name="Funding Categories" dataDxfId="4"/>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A0000" mc:Ignorable="a14" a14:legacySpreadsheetColorIndex="1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A0000" mc:Ignorable="a14" a14:legacySpreadsheetColorIndex="1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1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omments" Target="../comments1.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2060"/>
  </sheetPr>
  <dimension ref="A1:F23"/>
  <sheetViews>
    <sheetView workbookViewId="0">
      <selection activeCell="B14" sqref="B14"/>
    </sheetView>
  </sheetViews>
  <sheetFormatPr defaultColWidth="9.28515625" defaultRowHeight="13.8" x14ac:dyDescent="0.25"/>
  <cols>
    <col min="1" max="1" width="33.28515625" style="115" customWidth="1"/>
    <col min="2" max="2" width="17.85546875" style="115" customWidth="1"/>
    <col min="3" max="3" width="20.140625" style="115" customWidth="1"/>
    <col min="4" max="4" width="11.28515625" style="116" customWidth="1"/>
    <col min="5" max="5" width="13.85546875" style="115" customWidth="1"/>
    <col min="6" max="16384" width="9.28515625" style="115"/>
  </cols>
  <sheetData>
    <row r="1" spans="1:6" ht="12" customHeight="1" x14ac:dyDescent="0.25">
      <c r="A1" s="114"/>
    </row>
    <row r="2" spans="1:6" s="114" customFormat="1" x14ac:dyDescent="0.25">
      <c r="A2" s="213" t="s">
        <v>82</v>
      </c>
      <c r="B2" s="214"/>
      <c r="C2" s="214"/>
      <c r="D2" s="117"/>
    </row>
    <row r="3" spans="1:6" s="114" customFormat="1" x14ac:dyDescent="0.25">
      <c r="A3" s="213" t="s">
        <v>60</v>
      </c>
      <c r="B3" s="214"/>
      <c r="C3" s="214"/>
      <c r="D3" s="213"/>
      <c r="E3" s="213"/>
      <c r="F3" s="213"/>
    </row>
    <row r="4" spans="1:6" s="114" customFormat="1" x14ac:dyDescent="0.25">
      <c r="A4" s="213" t="s">
        <v>61</v>
      </c>
      <c r="B4" s="214"/>
      <c r="C4" s="214"/>
      <c r="D4" s="213"/>
      <c r="E4" s="213"/>
      <c r="F4" s="213"/>
    </row>
    <row r="5" spans="1:6" ht="18" customHeight="1" x14ac:dyDescent="0.25">
      <c r="A5" s="118"/>
      <c r="B5" s="118"/>
      <c r="C5" s="114"/>
    </row>
    <row r="6" spans="1:6" ht="18" customHeight="1" x14ac:dyDescent="0.25">
      <c r="A6" s="213" t="s">
        <v>93</v>
      </c>
      <c r="B6" s="213"/>
      <c r="C6" s="213"/>
    </row>
    <row r="7" spans="1:6" ht="18" customHeight="1" x14ac:dyDescent="0.25">
      <c r="A7" s="213" t="s">
        <v>83</v>
      </c>
      <c r="B7" s="213"/>
      <c r="C7" s="213"/>
    </row>
    <row r="8" spans="1:6" ht="18" customHeight="1" x14ac:dyDescent="0.25">
      <c r="A8" s="118"/>
      <c r="B8" s="118"/>
      <c r="C8" s="114"/>
    </row>
    <row r="9" spans="1:6" ht="18" customHeight="1" x14ac:dyDescent="0.25">
      <c r="A9" s="213" t="s">
        <v>84</v>
      </c>
      <c r="B9" s="213"/>
      <c r="C9" s="213"/>
    </row>
    <row r="10" spans="1:6" ht="18" customHeight="1" x14ac:dyDescent="0.25"/>
    <row r="11" spans="1:6" ht="18" customHeight="1" x14ac:dyDescent="0.25">
      <c r="B11" s="116"/>
    </row>
    <row r="12" spans="1:6" ht="18" customHeight="1" x14ac:dyDescent="0.25">
      <c r="A12" s="119" t="s">
        <v>85</v>
      </c>
      <c r="B12" s="120" t="s">
        <v>29</v>
      </c>
      <c r="C12" s="120" t="s">
        <v>86</v>
      </c>
      <c r="D12" s="120" t="s">
        <v>87</v>
      </c>
    </row>
    <row r="13" spans="1:6" x14ac:dyDescent="0.25">
      <c r="A13" s="121" t="s">
        <v>154</v>
      </c>
      <c r="B13" s="122" t="s">
        <v>88</v>
      </c>
      <c r="C13" s="123">
        <v>227883</v>
      </c>
      <c r="D13" s="122">
        <v>0</v>
      </c>
    </row>
    <row r="14" spans="1:6" customFormat="1" ht="18" customHeight="1" x14ac:dyDescent="0.25">
      <c r="A14" s="121"/>
      <c r="B14" s="122"/>
      <c r="C14" s="123"/>
      <c r="D14" s="122">
        <v>40200</v>
      </c>
    </row>
    <row r="15" spans="1:6" customFormat="1" ht="18" customHeight="1" x14ac:dyDescent="0.25">
      <c r="A15" s="121"/>
      <c r="B15" s="122"/>
      <c r="C15" s="123"/>
      <c r="D15" s="122">
        <v>31001</v>
      </c>
    </row>
    <row r="16" spans="1:6" ht="18" customHeight="1" x14ac:dyDescent="0.25">
      <c r="A16" s="121"/>
      <c r="B16" s="122"/>
      <c r="C16" s="123"/>
      <c r="D16" s="122"/>
    </row>
    <row r="17" spans="1:4" ht="14.4" thickBot="1" x14ac:dyDescent="0.3">
      <c r="A17" s="124"/>
      <c r="B17" s="122"/>
      <c r="C17" s="125"/>
      <c r="D17" s="122"/>
    </row>
    <row r="18" spans="1:4" x14ac:dyDescent="0.25">
      <c r="A18" s="211" t="s">
        <v>89</v>
      </c>
      <c r="B18" s="212"/>
      <c r="C18" s="126">
        <f>SUM(C13:C17)</f>
        <v>227883</v>
      </c>
    </row>
    <row r="19" spans="1:4" ht="28.2" thickBot="1" x14ac:dyDescent="0.3">
      <c r="A19" s="127" t="s">
        <v>90</v>
      </c>
      <c r="B19" s="128" t="s">
        <v>88</v>
      </c>
      <c r="C19" s="125"/>
    </row>
    <row r="20" spans="1:4" x14ac:dyDescent="0.25">
      <c r="A20" s="211" t="s">
        <v>91</v>
      </c>
      <c r="B20" s="212"/>
      <c r="C20" s="126">
        <f>SUM(C18:C19)</f>
        <v>227883</v>
      </c>
    </row>
    <row r="23" spans="1:4" x14ac:dyDescent="0.25">
      <c r="A23" s="129" t="s">
        <v>94</v>
      </c>
    </row>
  </sheetData>
  <mergeCells count="10">
    <mergeCell ref="A18:B18"/>
    <mergeCell ref="A20:B20"/>
    <mergeCell ref="A2:C2"/>
    <mergeCell ref="A3:C3"/>
    <mergeCell ref="D3:F3"/>
    <mergeCell ref="A4:C4"/>
    <mergeCell ref="D4:F4"/>
    <mergeCell ref="A6:C6"/>
    <mergeCell ref="A7:C7"/>
    <mergeCell ref="A9:C9"/>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7">
    <tabColor indexed="30"/>
    <pageSetUpPr fitToPage="1"/>
  </sheetPr>
  <dimension ref="A1:I266"/>
  <sheetViews>
    <sheetView zoomScaleNormal="100" workbookViewId="0">
      <selection activeCell="C9" sqref="C9"/>
    </sheetView>
  </sheetViews>
  <sheetFormatPr defaultColWidth="8" defaultRowHeight="13.2" x14ac:dyDescent="0.3"/>
  <cols>
    <col min="1" max="1" width="4.28515625" style="2" customWidth="1"/>
    <col min="2" max="2" width="15.42578125" style="2" customWidth="1"/>
    <col min="3" max="3" width="30" style="2" customWidth="1"/>
    <col min="4" max="4" width="2.42578125" style="2" customWidth="1"/>
    <col min="5" max="5" width="17.28515625" style="2" customWidth="1"/>
    <col min="6" max="6" width="10.85546875" style="2" customWidth="1"/>
    <col min="7" max="7" width="4.85546875" style="2" customWidth="1"/>
    <col min="8" max="8" width="3.28515625" style="2" customWidth="1"/>
    <col min="9" max="9" width="13.42578125" style="2" customWidth="1"/>
    <col min="10" max="16384" width="8" style="2"/>
  </cols>
  <sheetData>
    <row r="1" spans="1:9" ht="15.9" customHeight="1" x14ac:dyDescent="0.3">
      <c r="A1" s="62"/>
      <c r="B1" s="62"/>
      <c r="C1" s="62"/>
      <c r="D1" s="62"/>
      <c r="E1" s="62"/>
      <c r="F1" s="62"/>
      <c r="G1" s="62"/>
      <c r="H1" s="62"/>
      <c r="I1" s="63"/>
    </row>
    <row r="2" spans="1:9" ht="15.9" customHeight="1" x14ac:dyDescent="0.3">
      <c r="A2" s="62"/>
      <c r="B2" s="62"/>
      <c r="C2" s="62"/>
      <c r="D2" s="62"/>
      <c r="E2" s="62"/>
      <c r="F2" s="62"/>
      <c r="G2" s="62"/>
      <c r="H2" s="62"/>
      <c r="I2" s="63"/>
    </row>
    <row r="3" spans="1:9" ht="15.9" customHeight="1" x14ac:dyDescent="0.3">
      <c r="A3" s="225"/>
      <c r="B3" s="225"/>
      <c r="C3" s="225"/>
      <c r="D3" s="225"/>
      <c r="E3" s="225"/>
      <c r="F3" s="225"/>
      <c r="G3" s="225"/>
      <c r="H3" s="225"/>
      <c r="I3" s="225"/>
    </row>
    <row r="4" spans="1:9" ht="15.75" customHeight="1" x14ac:dyDescent="0.3">
      <c r="A4" s="225" t="s">
        <v>51</v>
      </c>
      <c r="B4" s="225"/>
      <c r="C4" s="225"/>
      <c r="D4" s="225"/>
      <c r="E4" s="225"/>
      <c r="F4" s="225"/>
      <c r="G4" s="225"/>
      <c r="H4" s="225"/>
      <c r="I4" s="225"/>
    </row>
    <row r="5" spans="1:9" ht="15.75" customHeight="1" x14ac:dyDescent="0.3">
      <c r="A5" s="225" t="s">
        <v>14</v>
      </c>
      <c r="B5" s="225"/>
      <c r="C5" s="225"/>
      <c r="D5" s="225"/>
      <c r="E5" s="225"/>
      <c r="F5" s="225"/>
      <c r="G5" s="225"/>
      <c r="H5" s="225"/>
      <c r="I5" s="225"/>
    </row>
    <row r="6" spans="1:9" ht="15.75" customHeight="1" x14ac:dyDescent="0.3">
      <c r="A6" s="229" t="s">
        <v>53</v>
      </c>
      <c r="B6" s="229"/>
      <c r="C6" s="229"/>
      <c r="D6" s="229"/>
      <c r="E6" s="229"/>
      <c r="F6" s="229"/>
      <c r="G6" s="229"/>
      <c r="H6" s="229"/>
      <c r="I6" s="229"/>
    </row>
    <row r="7" spans="1:9" x14ac:dyDescent="0.3">
      <c r="A7" s="62"/>
      <c r="B7" s="62"/>
      <c r="C7" s="62"/>
      <c r="D7" s="62"/>
      <c r="E7" s="62"/>
      <c r="F7" s="62"/>
      <c r="G7" s="62"/>
      <c r="H7" s="62"/>
      <c r="I7" s="62"/>
    </row>
    <row r="8" spans="1:9" x14ac:dyDescent="0.3">
      <c r="A8" s="62"/>
      <c r="B8" s="62"/>
      <c r="C8" s="62"/>
      <c r="D8" s="62"/>
      <c r="E8" s="62"/>
      <c r="F8" s="62"/>
      <c r="G8" s="62"/>
      <c r="H8" s="62"/>
      <c r="I8" s="62"/>
    </row>
    <row r="9" spans="1:9" ht="20.100000000000001" customHeight="1" x14ac:dyDescent="0.3">
      <c r="A9" s="64" t="s">
        <v>52</v>
      </c>
      <c r="B9" s="65"/>
      <c r="C9" s="66"/>
      <c r="D9" s="65"/>
      <c r="E9" s="65" t="s">
        <v>15</v>
      </c>
      <c r="F9" s="227"/>
      <c r="G9" s="227"/>
      <c r="H9" s="227"/>
      <c r="I9" s="227"/>
    </row>
    <row r="10" spans="1:9" ht="20.100000000000001" customHeight="1" x14ac:dyDescent="0.3">
      <c r="A10" s="64" t="s">
        <v>16</v>
      </c>
      <c r="B10" s="65"/>
      <c r="C10" s="67"/>
      <c r="D10" s="65"/>
      <c r="E10" s="64" t="s">
        <v>17</v>
      </c>
      <c r="F10" s="227" t="s">
        <v>56</v>
      </c>
      <c r="G10" s="227"/>
      <c r="H10" s="227"/>
      <c r="I10" s="227"/>
    </row>
    <row r="11" spans="1:9" ht="20.100000000000001" customHeight="1" x14ac:dyDescent="0.3">
      <c r="A11" s="68" t="s">
        <v>18</v>
      </c>
      <c r="B11" s="65"/>
      <c r="C11" s="67"/>
      <c r="D11" s="65"/>
      <c r="E11" s="64" t="s">
        <v>19</v>
      </c>
      <c r="F11" s="228"/>
      <c r="G11" s="228"/>
      <c r="H11" s="228"/>
      <c r="I11" s="228"/>
    </row>
    <row r="12" spans="1:9" ht="20.100000000000001" customHeight="1" x14ac:dyDescent="0.3">
      <c r="A12" s="69"/>
      <c r="B12" s="65"/>
      <c r="C12" s="65"/>
      <c r="D12" s="65"/>
      <c r="E12" s="65"/>
      <c r="F12" s="64"/>
      <c r="G12" s="70"/>
      <c r="H12" s="62"/>
      <c r="I12" s="71"/>
    </row>
    <row r="13" spans="1:9" ht="14.4" x14ac:dyDescent="0.3">
      <c r="A13" s="65"/>
      <c r="B13" s="65"/>
      <c r="C13" s="65"/>
      <c r="D13" s="65"/>
      <c r="E13" s="65"/>
      <c r="F13" s="65"/>
      <c r="G13" s="62"/>
      <c r="H13" s="62"/>
      <c r="I13" s="62"/>
    </row>
    <row r="14" spans="1:9" ht="14.4" x14ac:dyDescent="0.3">
      <c r="A14" s="65"/>
      <c r="B14" s="65"/>
      <c r="C14" s="65"/>
      <c r="D14" s="65"/>
      <c r="E14" s="65"/>
      <c r="F14" s="65"/>
      <c r="G14" s="62"/>
      <c r="H14" s="62"/>
      <c r="I14" s="62"/>
    </row>
    <row r="15" spans="1:9" ht="14.4" x14ac:dyDescent="0.3">
      <c r="A15" s="65"/>
      <c r="B15" s="226" t="s">
        <v>20</v>
      </c>
      <c r="C15" s="226"/>
      <c r="D15" s="226"/>
      <c r="E15" s="226"/>
      <c r="F15" s="226"/>
      <c r="G15" s="72"/>
      <c r="H15" s="226" t="s">
        <v>21</v>
      </c>
      <c r="I15" s="226"/>
    </row>
    <row r="16" spans="1:9" ht="14.4" x14ac:dyDescent="0.3">
      <c r="A16" s="65"/>
      <c r="B16" s="65"/>
      <c r="C16" s="65"/>
      <c r="D16" s="65"/>
      <c r="E16" s="65"/>
      <c r="F16" s="65"/>
      <c r="G16" s="62"/>
      <c r="H16" s="73"/>
      <c r="I16" s="73"/>
    </row>
    <row r="17" spans="1:9" ht="18.899999999999999" customHeight="1" x14ac:dyDescent="0.3">
      <c r="A17" s="74" t="s">
        <v>0</v>
      </c>
      <c r="B17" s="75"/>
      <c r="C17" s="76"/>
      <c r="D17" s="76"/>
      <c r="E17" s="76"/>
      <c r="F17" s="77"/>
      <c r="G17" s="62"/>
      <c r="H17" s="62"/>
      <c r="I17" s="62"/>
    </row>
    <row r="18" spans="1:9" ht="18.899999999999999" customHeight="1" x14ac:dyDescent="0.3">
      <c r="A18" s="65"/>
      <c r="B18" s="78"/>
      <c r="C18" s="79"/>
      <c r="D18" s="79"/>
      <c r="E18" s="79"/>
      <c r="F18" s="80"/>
      <c r="G18" s="62"/>
      <c r="H18" s="62"/>
      <c r="I18" s="62"/>
    </row>
    <row r="19" spans="1:9" ht="18.899999999999999" customHeight="1" x14ac:dyDescent="0.3">
      <c r="A19" s="65"/>
      <c r="B19" s="81"/>
      <c r="C19" s="82"/>
      <c r="D19" s="82"/>
      <c r="E19" s="82"/>
      <c r="F19" s="83"/>
      <c r="G19" s="84" t="s">
        <v>22</v>
      </c>
      <c r="H19" s="231"/>
      <c r="I19" s="232"/>
    </row>
    <row r="20" spans="1:9" ht="9.75" customHeight="1" x14ac:dyDescent="0.3">
      <c r="A20" s="65"/>
      <c r="B20" s="85"/>
      <c r="C20" s="85"/>
      <c r="D20" s="85"/>
      <c r="E20" s="85"/>
      <c r="F20" s="85"/>
      <c r="G20" s="84"/>
      <c r="H20" s="86"/>
      <c r="I20" s="86"/>
    </row>
    <row r="21" spans="1:9" ht="18.899999999999999" customHeight="1" x14ac:dyDescent="0.3">
      <c r="A21" s="74" t="s">
        <v>1</v>
      </c>
      <c r="B21" s="75"/>
      <c r="C21" s="76"/>
      <c r="D21" s="76"/>
      <c r="E21" s="76"/>
      <c r="F21" s="77"/>
      <c r="G21" s="87"/>
      <c r="H21" s="88"/>
      <c r="I21" s="88"/>
    </row>
    <row r="22" spans="1:9" ht="18.899999999999999" customHeight="1" x14ac:dyDescent="0.3">
      <c r="A22" s="74"/>
      <c r="B22" s="78"/>
      <c r="C22" s="79"/>
      <c r="D22" s="79"/>
      <c r="E22" s="79"/>
      <c r="F22" s="80"/>
      <c r="G22" s="87"/>
      <c r="H22" s="88"/>
      <c r="I22" s="88"/>
    </row>
    <row r="23" spans="1:9" ht="18.899999999999999" customHeight="1" x14ac:dyDescent="0.3">
      <c r="A23" s="74"/>
      <c r="B23" s="81"/>
      <c r="C23" s="82"/>
      <c r="D23" s="82"/>
      <c r="E23" s="82"/>
      <c r="F23" s="83"/>
      <c r="G23" s="84" t="s">
        <v>22</v>
      </c>
      <c r="H23" s="231"/>
      <c r="I23" s="232"/>
    </row>
    <row r="24" spans="1:9" ht="9.9" customHeight="1" x14ac:dyDescent="0.3">
      <c r="A24" s="65"/>
      <c r="B24" s="85"/>
      <c r="C24" s="85"/>
      <c r="D24" s="85"/>
      <c r="E24" s="85"/>
      <c r="F24" s="85"/>
      <c r="G24" s="87"/>
      <c r="H24" s="88"/>
      <c r="I24" s="88"/>
    </row>
    <row r="25" spans="1:9" ht="18.899999999999999" customHeight="1" x14ac:dyDescent="0.3">
      <c r="A25" s="74">
        <v>3</v>
      </c>
      <c r="B25" s="75"/>
      <c r="C25" s="76"/>
      <c r="D25" s="76"/>
      <c r="E25" s="76"/>
      <c r="F25" s="77"/>
      <c r="G25" s="87"/>
      <c r="H25" s="88"/>
      <c r="I25" s="88"/>
    </row>
    <row r="26" spans="1:9" ht="18.899999999999999" customHeight="1" x14ac:dyDescent="0.3">
      <c r="A26" s="74"/>
      <c r="B26" s="78"/>
      <c r="C26" s="79"/>
      <c r="D26" s="79"/>
      <c r="E26" s="79"/>
      <c r="F26" s="80"/>
      <c r="G26" s="87"/>
      <c r="H26" s="88"/>
      <c r="I26" s="88"/>
    </row>
    <row r="27" spans="1:9" ht="18.899999999999999" customHeight="1" x14ac:dyDescent="0.3">
      <c r="A27" s="74"/>
      <c r="B27" s="81"/>
      <c r="C27" s="82"/>
      <c r="D27" s="82"/>
      <c r="E27" s="82"/>
      <c r="F27" s="83"/>
      <c r="G27" s="84" t="s">
        <v>22</v>
      </c>
      <c r="H27" s="231"/>
      <c r="I27" s="232"/>
    </row>
    <row r="28" spans="1:9" ht="9.9" customHeight="1" x14ac:dyDescent="0.3">
      <c r="A28" s="74"/>
      <c r="B28" s="85"/>
      <c r="C28" s="85"/>
      <c r="D28" s="85"/>
      <c r="E28" s="85"/>
      <c r="F28" s="85"/>
      <c r="G28" s="87"/>
      <c r="H28" s="88"/>
      <c r="I28" s="88"/>
    </row>
    <row r="29" spans="1:9" ht="18.899999999999999" customHeight="1" x14ac:dyDescent="0.3">
      <c r="A29" s="74" t="s">
        <v>23</v>
      </c>
      <c r="B29" s="75"/>
      <c r="C29" s="76"/>
      <c r="D29" s="76"/>
      <c r="E29" s="76"/>
      <c r="F29" s="77"/>
      <c r="G29" s="87"/>
      <c r="H29" s="88"/>
      <c r="I29" s="88"/>
    </row>
    <row r="30" spans="1:9" ht="18.899999999999999" customHeight="1" x14ac:dyDescent="0.3">
      <c r="A30" s="74"/>
      <c r="B30" s="78"/>
      <c r="C30" s="79"/>
      <c r="D30" s="79"/>
      <c r="E30" s="79"/>
      <c r="F30" s="80"/>
      <c r="G30" s="87"/>
      <c r="H30" s="88"/>
      <c r="I30" s="88"/>
    </row>
    <row r="31" spans="1:9" ht="18.899999999999999" customHeight="1" x14ac:dyDescent="0.3">
      <c r="A31" s="74"/>
      <c r="B31" s="81"/>
      <c r="C31" s="82"/>
      <c r="D31" s="82"/>
      <c r="E31" s="82"/>
      <c r="F31" s="83"/>
      <c r="G31" s="84" t="s">
        <v>22</v>
      </c>
      <c r="H31" s="231"/>
      <c r="I31" s="232"/>
    </row>
    <row r="32" spans="1:9" ht="9.75" customHeight="1" x14ac:dyDescent="0.3">
      <c r="A32" s="74"/>
      <c r="B32" s="85"/>
      <c r="C32" s="85"/>
      <c r="D32" s="85"/>
      <c r="E32" s="85"/>
      <c r="F32" s="85"/>
      <c r="G32" s="87"/>
      <c r="H32" s="88"/>
      <c r="I32" s="88"/>
    </row>
    <row r="33" spans="1:9" ht="18.899999999999999" customHeight="1" x14ac:dyDescent="0.3">
      <c r="A33" s="74" t="s">
        <v>24</v>
      </c>
      <c r="B33" s="75"/>
      <c r="C33" s="76"/>
      <c r="D33" s="76"/>
      <c r="E33" s="76"/>
      <c r="F33" s="77"/>
      <c r="G33" s="87"/>
      <c r="H33" s="88"/>
      <c r="I33" s="88"/>
    </row>
    <row r="34" spans="1:9" ht="18.899999999999999" customHeight="1" x14ac:dyDescent="0.3">
      <c r="A34" s="74"/>
      <c r="B34" s="78"/>
      <c r="C34" s="79"/>
      <c r="D34" s="79"/>
      <c r="E34" s="79"/>
      <c r="F34" s="80"/>
      <c r="G34" s="87"/>
      <c r="H34" s="88"/>
      <c r="I34" s="88"/>
    </row>
    <row r="35" spans="1:9" ht="18.899999999999999" customHeight="1" x14ac:dyDescent="0.3">
      <c r="A35" s="74"/>
      <c r="B35" s="81"/>
      <c r="C35" s="82"/>
      <c r="D35" s="82"/>
      <c r="E35" s="82"/>
      <c r="F35" s="83"/>
      <c r="G35" s="84" t="s">
        <v>22</v>
      </c>
      <c r="H35" s="231"/>
      <c r="I35" s="232"/>
    </row>
    <row r="36" spans="1:9" ht="9.75" customHeight="1" x14ac:dyDescent="0.3">
      <c r="A36" s="74"/>
      <c r="B36" s="85"/>
      <c r="C36" s="85"/>
      <c r="D36" s="85"/>
      <c r="E36" s="85"/>
      <c r="F36" s="85"/>
      <c r="G36" s="87"/>
      <c r="H36" s="88"/>
      <c r="I36" s="88"/>
    </row>
    <row r="37" spans="1:9" ht="14.4" x14ac:dyDescent="0.3">
      <c r="A37" s="74" t="s">
        <v>25</v>
      </c>
      <c r="B37" s="75"/>
      <c r="C37" s="76"/>
      <c r="D37" s="76"/>
      <c r="E37" s="76"/>
      <c r="F37" s="77"/>
      <c r="G37" s="87"/>
      <c r="H37" s="88"/>
      <c r="I37" s="88"/>
    </row>
    <row r="38" spans="1:9" ht="14.4" x14ac:dyDescent="0.3">
      <c r="A38" s="74"/>
      <c r="B38" s="78"/>
      <c r="C38" s="79"/>
      <c r="D38" s="79"/>
      <c r="E38" s="79"/>
      <c r="F38" s="80"/>
      <c r="G38" s="87"/>
      <c r="H38" s="88"/>
      <c r="I38" s="88"/>
    </row>
    <row r="39" spans="1:9" ht="15" x14ac:dyDescent="0.3">
      <c r="A39" s="74"/>
      <c r="B39" s="81"/>
      <c r="C39" s="82"/>
      <c r="D39" s="82"/>
      <c r="E39" s="82"/>
      <c r="F39" s="83"/>
      <c r="G39" s="84" t="s">
        <v>22</v>
      </c>
      <c r="H39" s="231"/>
      <c r="I39" s="232"/>
    </row>
    <row r="40" spans="1:9" ht="9.75" customHeight="1" x14ac:dyDescent="0.3">
      <c r="A40" s="74"/>
      <c r="B40" s="85"/>
      <c r="C40" s="85"/>
      <c r="D40" s="85"/>
      <c r="E40" s="85"/>
      <c r="F40" s="85"/>
      <c r="G40" s="87"/>
      <c r="H40" s="88"/>
      <c r="I40" s="88"/>
    </row>
    <row r="41" spans="1:9" ht="18.899999999999999" customHeight="1" x14ac:dyDescent="0.3">
      <c r="A41" s="74" t="s">
        <v>26</v>
      </c>
      <c r="B41" s="75"/>
      <c r="C41" s="76"/>
      <c r="D41" s="76"/>
      <c r="E41" s="76"/>
      <c r="F41" s="77"/>
      <c r="G41" s="87"/>
      <c r="H41" s="88"/>
      <c r="I41" s="88"/>
    </row>
    <row r="42" spans="1:9" ht="18.899999999999999" customHeight="1" x14ac:dyDescent="0.3">
      <c r="A42" s="74"/>
      <c r="B42" s="78"/>
      <c r="C42" s="79"/>
      <c r="D42" s="79"/>
      <c r="E42" s="79"/>
      <c r="F42" s="80"/>
      <c r="G42" s="87"/>
      <c r="H42" s="88"/>
      <c r="I42" s="88"/>
    </row>
    <row r="43" spans="1:9" ht="18.899999999999999" customHeight="1" x14ac:dyDescent="0.3">
      <c r="A43" s="74"/>
      <c r="B43" s="81"/>
      <c r="C43" s="82"/>
      <c r="D43" s="82"/>
      <c r="E43" s="82"/>
      <c r="F43" s="83"/>
      <c r="G43" s="84" t="s">
        <v>22</v>
      </c>
      <c r="H43" s="231"/>
      <c r="I43" s="232"/>
    </row>
    <row r="44" spans="1:9" ht="9.9" customHeight="1" x14ac:dyDescent="0.3">
      <c r="A44" s="74"/>
      <c r="B44" s="85"/>
      <c r="C44" s="85"/>
      <c r="D44" s="85"/>
      <c r="E44" s="85"/>
      <c r="F44" s="85"/>
      <c r="G44" s="87"/>
      <c r="H44" s="88"/>
      <c r="I44" s="88"/>
    </row>
    <row r="45" spans="1:9" ht="18.899999999999999" customHeight="1" x14ac:dyDescent="0.3">
      <c r="A45" s="74" t="s">
        <v>27</v>
      </c>
      <c r="B45" s="75"/>
      <c r="C45" s="76"/>
      <c r="D45" s="76"/>
      <c r="E45" s="76"/>
      <c r="F45" s="77"/>
      <c r="G45" s="87"/>
      <c r="H45" s="88"/>
      <c r="I45" s="88"/>
    </row>
    <row r="46" spans="1:9" ht="18.899999999999999" customHeight="1" x14ac:dyDescent="0.3">
      <c r="A46" s="74"/>
      <c r="B46" s="78"/>
      <c r="C46" s="79"/>
      <c r="D46" s="79"/>
      <c r="E46" s="79"/>
      <c r="F46" s="80"/>
      <c r="G46" s="87"/>
      <c r="H46" s="88"/>
      <c r="I46" s="88"/>
    </row>
    <row r="47" spans="1:9" ht="18.899999999999999" customHeight="1" x14ac:dyDescent="0.3">
      <c r="A47" s="74"/>
      <c r="B47" s="81"/>
      <c r="C47" s="82"/>
      <c r="D47" s="82"/>
      <c r="E47" s="82"/>
      <c r="F47" s="83"/>
      <c r="G47" s="84" t="s">
        <v>22</v>
      </c>
      <c r="H47" s="231"/>
      <c r="I47" s="232"/>
    </row>
    <row r="48" spans="1:9" ht="18.899999999999999" customHeight="1" x14ac:dyDescent="0.3">
      <c r="A48" s="74"/>
      <c r="B48" s="85"/>
      <c r="C48" s="85"/>
      <c r="D48" s="85"/>
      <c r="E48" s="85"/>
      <c r="F48" s="85"/>
      <c r="G48" s="84"/>
      <c r="H48" s="86"/>
      <c r="I48" s="86"/>
    </row>
    <row r="49" spans="1:9" ht="18.899999999999999" customHeight="1" x14ac:dyDescent="0.3">
      <c r="A49" s="74"/>
      <c r="B49" s="85"/>
      <c r="C49" s="85"/>
      <c r="D49" s="85"/>
      <c r="E49" s="230" t="s">
        <v>28</v>
      </c>
      <c r="F49" s="230"/>
      <c r="G49" s="84" t="s">
        <v>22</v>
      </c>
      <c r="H49" s="223">
        <f>SUM(H47+H43+H39+H35+H31+H27+H23+H19)</f>
        <v>0</v>
      </c>
      <c r="I49" s="224"/>
    </row>
    <row r="50" spans="1:9" ht="18.899999999999999" customHeight="1" x14ac:dyDescent="0.3">
      <c r="A50" s="4"/>
      <c r="B50" s="6"/>
      <c r="C50" s="6"/>
      <c r="D50" s="6"/>
      <c r="E50" s="6"/>
      <c r="F50" s="6"/>
      <c r="G50" s="5"/>
      <c r="H50" s="7"/>
      <c r="I50" s="7"/>
    </row>
    <row r="51" spans="1:9" ht="18.899999999999999" customHeight="1" x14ac:dyDescent="0.3">
      <c r="A51" s="4"/>
      <c r="B51" s="6"/>
      <c r="C51" s="6"/>
      <c r="D51" s="6"/>
      <c r="E51" s="6"/>
      <c r="F51" s="6"/>
      <c r="G51" s="5"/>
      <c r="H51" s="7"/>
      <c r="I51" s="7"/>
    </row>
    <row r="52" spans="1:9" ht="18.899999999999999" customHeight="1" x14ac:dyDescent="0.3">
      <c r="A52" s="8"/>
      <c r="B52" s="6"/>
      <c r="C52" s="6"/>
      <c r="D52" s="6"/>
      <c r="E52" s="6"/>
      <c r="F52" s="6"/>
      <c r="G52" s="5"/>
      <c r="H52" s="7"/>
      <c r="I52" s="7"/>
    </row>
    <row r="53" spans="1:9" ht="14.4" x14ac:dyDescent="0.3">
      <c r="A53" s="3"/>
      <c r="B53" s="3"/>
      <c r="C53" s="3"/>
      <c r="D53" s="3"/>
      <c r="E53" s="3"/>
      <c r="F53" s="3"/>
    </row>
    <row r="54" spans="1:9" ht="14.4" x14ac:dyDescent="0.3">
      <c r="A54" s="3"/>
      <c r="B54" s="3"/>
      <c r="C54" s="3"/>
      <c r="D54" s="3"/>
      <c r="E54" s="3"/>
      <c r="F54" s="3"/>
    </row>
    <row r="55" spans="1:9" ht="14.4" x14ac:dyDescent="0.3">
      <c r="A55" s="3"/>
      <c r="B55" s="3"/>
      <c r="C55" s="3"/>
      <c r="D55" s="3"/>
      <c r="E55" s="3"/>
      <c r="F55" s="3"/>
    </row>
    <row r="56" spans="1:9" ht="14.4" x14ac:dyDescent="0.3">
      <c r="A56" s="3"/>
      <c r="B56" s="3"/>
      <c r="C56" s="3"/>
      <c r="D56" s="3"/>
      <c r="E56" s="3"/>
      <c r="F56" s="3"/>
    </row>
    <row r="57" spans="1:9" ht="14.4" x14ac:dyDescent="0.3">
      <c r="A57" s="3"/>
      <c r="B57" s="3"/>
      <c r="C57" s="3"/>
      <c r="D57" s="3"/>
      <c r="E57" s="3"/>
      <c r="F57" s="3"/>
    </row>
    <row r="58" spans="1:9" ht="14.4" x14ac:dyDescent="0.3">
      <c r="A58" s="3"/>
      <c r="B58" s="3"/>
      <c r="C58" s="3"/>
      <c r="D58" s="3"/>
      <c r="E58" s="3"/>
      <c r="F58" s="3"/>
    </row>
    <row r="59" spans="1:9" ht="14.4" x14ac:dyDescent="0.3">
      <c r="A59" s="3"/>
      <c r="B59" s="3"/>
      <c r="C59" s="3"/>
      <c r="D59" s="3"/>
      <c r="E59" s="3"/>
      <c r="F59" s="3"/>
    </row>
    <row r="60" spans="1:9" ht="14.4" x14ac:dyDescent="0.3">
      <c r="A60" s="3"/>
      <c r="B60" s="3"/>
      <c r="C60" s="3"/>
      <c r="D60" s="3"/>
      <c r="E60" s="3"/>
      <c r="F60" s="3"/>
    </row>
    <row r="61" spans="1:9" ht="14.4" x14ac:dyDescent="0.3">
      <c r="A61" s="3"/>
      <c r="B61" s="3"/>
      <c r="C61" s="3"/>
      <c r="D61" s="3"/>
      <c r="E61" s="3"/>
      <c r="F61" s="3"/>
    </row>
    <row r="62" spans="1:9" ht="14.4" x14ac:dyDescent="0.3">
      <c r="A62" s="3"/>
      <c r="B62" s="3"/>
      <c r="C62" s="3"/>
      <c r="D62" s="3"/>
      <c r="E62" s="3"/>
      <c r="F62" s="3"/>
    </row>
    <row r="63" spans="1:9" ht="14.4" x14ac:dyDescent="0.3">
      <c r="A63" s="3"/>
      <c r="B63" s="3"/>
      <c r="C63" s="3"/>
      <c r="D63" s="3"/>
      <c r="E63" s="3"/>
      <c r="F63" s="3"/>
    </row>
    <row r="64" spans="1:9" ht="14.4" x14ac:dyDescent="0.3">
      <c r="A64" s="3"/>
      <c r="B64" s="3"/>
      <c r="C64" s="3"/>
      <c r="D64" s="3"/>
      <c r="E64" s="3"/>
      <c r="F64" s="3"/>
    </row>
    <row r="65" spans="1:6" ht="14.4" x14ac:dyDescent="0.3">
      <c r="A65" s="3"/>
      <c r="B65" s="3"/>
      <c r="C65" s="3"/>
      <c r="D65" s="3"/>
      <c r="E65" s="3"/>
      <c r="F65" s="3"/>
    </row>
    <row r="66" spans="1:6" ht="14.4" x14ac:dyDescent="0.3">
      <c r="A66" s="3"/>
      <c r="B66" s="3"/>
      <c r="C66" s="3"/>
      <c r="D66" s="3"/>
      <c r="E66" s="3"/>
      <c r="F66" s="3"/>
    </row>
    <row r="67" spans="1:6" ht="14.4" x14ac:dyDescent="0.3">
      <c r="A67" s="3"/>
      <c r="B67" s="3"/>
      <c r="C67" s="3"/>
      <c r="D67" s="3"/>
      <c r="E67" s="3"/>
      <c r="F67" s="3"/>
    </row>
    <row r="68" spans="1:6" ht="14.4" x14ac:dyDescent="0.3">
      <c r="A68" s="3"/>
      <c r="B68" s="3"/>
      <c r="C68" s="3"/>
      <c r="D68" s="3"/>
      <c r="E68" s="3"/>
      <c r="F68" s="3"/>
    </row>
    <row r="69" spans="1:6" ht="14.4" x14ac:dyDescent="0.3">
      <c r="A69" s="3"/>
      <c r="B69" s="3"/>
      <c r="C69" s="3"/>
      <c r="D69" s="3"/>
      <c r="E69" s="3"/>
      <c r="F69" s="3"/>
    </row>
    <row r="70" spans="1:6" ht="14.4" x14ac:dyDescent="0.3">
      <c r="A70" s="3"/>
      <c r="B70" s="3"/>
      <c r="C70" s="3"/>
      <c r="D70" s="3"/>
      <c r="E70" s="3"/>
      <c r="F70" s="3"/>
    </row>
    <row r="71" spans="1:6" ht="14.4" x14ac:dyDescent="0.3">
      <c r="A71" s="3"/>
      <c r="B71" s="3"/>
      <c r="C71" s="3"/>
      <c r="D71" s="3"/>
      <c r="E71" s="3"/>
      <c r="F71" s="3"/>
    </row>
    <row r="72" spans="1:6" ht="14.4" x14ac:dyDescent="0.3">
      <c r="A72" s="3"/>
      <c r="B72" s="3"/>
      <c r="C72" s="3"/>
      <c r="D72" s="3"/>
      <c r="E72" s="3"/>
      <c r="F72" s="3"/>
    </row>
    <row r="73" spans="1:6" ht="14.4" x14ac:dyDescent="0.3">
      <c r="A73" s="3"/>
      <c r="B73" s="3"/>
      <c r="C73" s="3"/>
      <c r="D73" s="3"/>
      <c r="E73" s="3"/>
      <c r="F73" s="3"/>
    </row>
    <row r="74" spans="1:6" ht="14.4" x14ac:dyDescent="0.3">
      <c r="A74" s="3"/>
      <c r="B74" s="3"/>
      <c r="C74" s="3"/>
      <c r="D74" s="3"/>
      <c r="E74" s="3"/>
      <c r="F74" s="3"/>
    </row>
    <row r="75" spans="1:6" ht="14.4" x14ac:dyDescent="0.3">
      <c r="A75" s="3"/>
      <c r="B75" s="3"/>
      <c r="C75" s="3"/>
      <c r="D75" s="3"/>
      <c r="E75" s="3"/>
      <c r="F75" s="3"/>
    </row>
    <row r="76" spans="1:6" ht="14.4" x14ac:dyDescent="0.3">
      <c r="A76" s="3"/>
      <c r="B76" s="3"/>
      <c r="C76" s="3"/>
      <c r="D76" s="3"/>
      <c r="E76" s="3"/>
      <c r="F76" s="3"/>
    </row>
    <row r="77" spans="1:6" ht="14.4" x14ac:dyDescent="0.3">
      <c r="A77" s="3"/>
      <c r="B77" s="3"/>
      <c r="C77" s="3"/>
      <c r="D77" s="3"/>
      <c r="E77" s="3"/>
      <c r="F77" s="3"/>
    </row>
    <row r="78" spans="1:6" ht="14.4" x14ac:dyDescent="0.3">
      <c r="A78" s="3"/>
      <c r="B78" s="3"/>
      <c r="C78" s="3"/>
      <c r="D78" s="3"/>
      <c r="E78" s="3"/>
      <c r="F78" s="3"/>
    </row>
    <row r="79" spans="1:6" ht="14.4" x14ac:dyDescent="0.3">
      <c r="A79" s="3"/>
      <c r="B79" s="3"/>
      <c r="C79" s="3"/>
      <c r="D79" s="3"/>
      <c r="E79" s="3"/>
      <c r="F79" s="3"/>
    </row>
    <row r="80" spans="1:6" ht="14.4" x14ac:dyDescent="0.3">
      <c r="A80" s="3"/>
      <c r="B80" s="3"/>
      <c r="C80" s="3"/>
      <c r="D80" s="3"/>
      <c r="E80" s="3"/>
      <c r="F80" s="3"/>
    </row>
    <row r="81" spans="1:6" ht="14.4" x14ac:dyDescent="0.3">
      <c r="A81" s="3"/>
      <c r="B81" s="3"/>
      <c r="C81" s="3"/>
      <c r="D81" s="3"/>
      <c r="E81" s="3"/>
      <c r="F81" s="3"/>
    </row>
    <row r="82" spans="1:6" ht="14.4" x14ac:dyDescent="0.3">
      <c r="A82" s="3"/>
      <c r="B82" s="3"/>
      <c r="C82" s="3"/>
      <c r="D82" s="3"/>
      <c r="E82" s="3"/>
      <c r="F82" s="3"/>
    </row>
    <row r="83" spans="1:6" ht="14.4" x14ac:dyDescent="0.3">
      <c r="A83" s="3"/>
      <c r="B83" s="3"/>
      <c r="C83" s="3"/>
      <c r="D83" s="3"/>
      <c r="E83" s="3"/>
      <c r="F83" s="3"/>
    </row>
    <row r="84" spans="1:6" ht="14.4" x14ac:dyDescent="0.3">
      <c r="A84" s="3"/>
      <c r="B84" s="3"/>
      <c r="C84" s="3"/>
      <c r="D84" s="3"/>
      <c r="E84" s="3"/>
      <c r="F84" s="3"/>
    </row>
    <row r="85" spans="1:6" ht="14.4" x14ac:dyDescent="0.3">
      <c r="A85" s="3"/>
      <c r="B85" s="3"/>
      <c r="C85" s="3"/>
      <c r="D85" s="3"/>
      <c r="E85" s="3"/>
      <c r="F85" s="3"/>
    </row>
    <row r="86" spans="1:6" ht="14.4" x14ac:dyDescent="0.3">
      <c r="A86" s="3"/>
      <c r="B86" s="3"/>
      <c r="C86" s="3"/>
      <c r="D86" s="3"/>
      <c r="E86" s="3"/>
      <c r="F86" s="3"/>
    </row>
    <row r="87" spans="1:6" ht="14.4" x14ac:dyDescent="0.3">
      <c r="A87" s="3"/>
      <c r="B87" s="3"/>
      <c r="C87" s="3"/>
      <c r="D87" s="3"/>
      <c r="E87" s="3"/>
      <c r="F87" s="3"/>
    </row>
    <row r="88" spans="1:6" ht="14.4" x14ac:dyDescent="0.3">
      <c r="A88" s="3"/>
      <c r="B88" s="3"/>
      <c r="C88" s="3"/>
      <c r="D88" s="3"/>
      <c r="E88" s="3"/>
      <c r="F88" s="3"/>
    </row>
    <row r="89" spans="1:6" ht="14.4" x14ac:dyDescent="0.3">
      <c r="A89" s="3"/>
      <c r="B89" s="3"/>
      <c r="C89" s="3"/>
      <c r="D89" s="3"/>
      <c r="E89" s="3"/>
      <c r="F89" s="3"/>
    </row>
    <row r="90" spans="1:6" ht="14.4" x14ac:dyDescent="0.3">
      <c r="A90" s="3"/>
      <c r="B90" s="3"/>
      <c r="C90" s="3"/>
      <c r="D90" s="3"/>
      <c r="E90" s="3"/>
      <c r="F90" s="3"/>
    </row>
    <row r="91" spans="1:6" ht="14.4" x14ac:dyDescent="0.3">
      <c r="A91" s="3"/>
      <c r="B91" s="3"/>
      <c r="C91" s="3"/>
      <c r="D91" s="3"/>
      <c r="E91" s="3"/>
      <c r="F91" s="3"/>
    </row>
    <row r="92" spans="1:6" ht="14.4" x14ac:dyDescent="0.3">
      <c r="A92" s="3"/>
      <c r="B92" s="3"/>
      <c r="C92" s="3"/>
      <c r="D92" s="3"/>
      <c r="E92" s="3"/>
      <c r="F92" s="3"/>
    </row>
    <row r="93" spans="1:6" ht="14.4" x14ac:dyDescent="0.3">
      <c r="A93" s="3"/>
      <c r="B93" s="3"/>
      <c r="C93" s="3"/>
      <c r="D93" s="3"/>
      <c r="E93" s="3"/>
      <c r="F93" s="3"/>
    </row>
    <row r="94" spans="1:6" ht="14.4" x14ac:dyDescent="0.3">
      <c r="A94" s="3"/>
      <c r="B94" s="3"/>
      <c r="C94" s="3"/>
      <c r="D94" s="3"/>
      <c r="E94" s="3"/>
      <c r="F94" s="3"/>
    </row>
    <row r="95" spans="1:6" ht="14.4" x14ac:dyDescent="0.3">
      <c r="A95" s="3"/>
      <c r="B95" s="3"/>
      <c r="C95" s="3"/>
      <c r="D95" s="3"/>
      <c r="E95" s="3"/>
      <c r="F95" s="3"/>
    </row>
    <row r="96" spans="1:6" ht="14.4" x14ac:dyDescent="0.3">
      <c r="A96" s="3"/>
      <c r="B96" s="3"/>
      <c r="C96" s="3"/>
      <c r="D96" s="3"/>
      <c r="E96" s="3"/>
      <c r="F96" s="3"/>
    </row>
    <row r="97" spans="1:6" ht="14.4" x14ac:dyDescent="0.3">
      <c r="A97" s="3"/>
      <c r="B97" s="3"/>
      <c r="C97" s="3"/>
      <c r="D97" s="3"/>
      <c r="E97" s="3"/>
      <c r="F97" s="3"/>
    </row>
    <row r="98" spans="1:6" ht="14.4" x14ac:dyDescent="0.3">
      <c r="A98" s="3"/>
      <c r="B98" s="3"/>
      <c r="C98" s="3"/>
      <c r="D98" s="3"/>
      <c r="E98" s="3"/>
      <c r="F98" s="3"/>
    </row>
    <row r="99" spans="1:6" ht="14.4" x14ac:dyDescent="0.3">
      <c r="A99" s="3"/>
      <c r="B99" s="3"/>
      <c r="C99" s="3"/>
      <c r="D99" s="3"/>
      <c r="E99" s="3"/>
      <c r="F99" s="3"/>
    </row>
    <row r="100" spans="1:6" ht="14.4" x14ac:dyDescent="0.3">
      <c r="A100" s="3"/>
      <c r="B100" s="3"/>
      <c r="C100" s="3"/>
      <c r="D100" s="3"/>
      <c r="E100" s="3"/>
      <c r="F100" s="3"/>
    </row>
    <row r="101" spans="1:6" ht="14.4" x14ac:dyDescent="0.3">
      <c r="A101" s="3"/>
      <c r="B101" s="3"/>
      <c r="C101" s="3"/>
      <c r="D101" s="3"/>
      <c r="E101" s="3"/>
      <c r="F101" s="3"/>
    </row>
    <row r="102" spans="1:6" ht="14.4" x14ac:dyDescent="0.3">
      <c r="A102" s="3"/>
      <c r="B102" s="3"/>
      <c r="C102" s="3"/>
      <c r="D102" s="3"/>
      <c r="E102" s="3"/>
      <c r="F102" s="3"/>
    </row>
    <row r="103" spans="1:6" ht="14.4" x14ac:dyDescent="0.3">
      <c r="A103" s="3"/>
      <c r="B103" s="3"/>
      <c r="C103" s="3"/>
      <c r="D103" s="3"/>
      <c r="E103" s="3"/>
      <c r="F103" s="3"/>
    </row>
    <row r="104" spans="1:6" ht="14.4" x14ac:dyDescent="0.3">
      <c r="A104" s="3"/>
      <c r="B104" s="3"/>
      <c r="C104" s="3"/>
      <c r="D104" s="3"/>
      <c r="E104" s="3"/>
      <c r="F104" s="3"/>
    </row>
    <row r="105" spans="1:6" ht="14.4" x14ac:dyDescent="0.3">
      <c r="A105" s="3"/>
      <c r="B105" s="3"/>
      <c r="C105" s="3"/>
      <c r="D105" s="3"/>
      <c r="E105" s="3"/>
      <c r="F105" s="3"/>
    </row>
    <row r="106" spans="1:6" ht="14.4" x14ac:dyDescent="0.3">
      <c r="A106" s="3"/>
      <c r="B106" s="3"/>
      <c r="C106" s="3"/>
      <c r="D106" s="3"/>
      <c r="E106" s="3"/>
      <c r="F106" s="3"/>
    </row>
    <row r="107" spans="1:6" ht="14.4" x14ac:dyDescent="0.3">
      <c r="A107" s="3"/>
      <c r="B107" s="3"/>
      <c r="C107" s="3"/>
      <c r="D107" s="3"/>
      <c r="E107" s="3"/>
      <c r="F107" s="3"/>
    </row>
    <row r="108" spans="1:6" ht="14.4" x14ac:dyDescent="0.3">
      <c r="A108" s="3"/>
      <c r="B108" s="3"/>
      <c r="C108" s="3"/>
      <c r="D108" s="3"/>
      <c r="E108" s="3"/>
      <c r="F108" s="3"/>
    </row>
    <row r="109" spans="1:6" ht="14.4" x14ac:dyDescent="0.3">
      <c r="A109" s="3"/>
      <c r="B109" s="3"/>
      <c r="C109" s="3"/>
      <c r="D109" s="3"/>
      <c r="E109" s="3"/>
      <c r="F109" s="3"/>
    </row>
    <row r="110" spans="1:6" ht="14.4" x14ac:dyDescent="0.3">
      <c r="A110" s="3"/>
      <c r="B110" s="3"/>
      <c r="C110" s="3"/>
      <c r="D110" s="3"/>
      <c r="E110" s="3"/>
      <c r="F110" s="3"/>
    </row>
    <row r="111" spans="1:6" ht="14.4" x14ac:dyDescent="0.3">
      <c r="A111" s="3"/>
      <c r="B111" s="3"/>
      <c r="C111" s="3"/>
      <c r="D111" s="3"/>
      <c r="E111" s="3"/>
      <c r="F111" s="3"/>
    </row>
    <row r="112" spans="1:6" ht="14.4" x14ac:dyDescent="0.3">
      <c r="A112" s="3"/>
      <c r="B112" s="3"/>
      <c r="C112" s="3"/>
      <c r="D112" s="3"/>
      <c r="E112" s="3"/>
      <c r="F112" s="3"/>
    </row>
    <row r="113" spans="1:6" ht="14.4" x14ac:dyDescent="0.3">
      <c r="A113" s="3"/>
      <c r="B113" s="3"/>
      <c r="C113" s="3"/>
      <c r="D113" s="3"/>
      <c r="E113" s="3"/>
      <c r="F113" s="3"/>
    </row>
    <row r="114" spans="1:6" ht="14.4" x14ac:dyDescent="0.3">
      <c r="A114" s="3"/>
      <c r="B114" s="3"/>
      <c r="C114" s="3"/>
      <c r="D114" s="3"/>
      <c r="E114" s="3"/>
      <c r="F114" s="3"/>
    </row>
    <row r="115" spans="1:6" ht="14.4" x14ac:dyDescent="0.3">
      <c r="A115" s="3"/>
      <c r="B115" s="3"/>
      <c r="C115" s="3"/>
      <c r="D115" s="3"/>
      <c r="E115" s="3"/>
      <c r="F115" s="3"/>
    </row>
    <row r="116" spans="1:6" ht="14.4" x14ac:dyDescent="0.3">
      <c r="A116" s="3"/>
      <c r="B116" s="3"/>
      <c r="C116" s="3"/>
      <c r="D116" s="3"/>
      <c r="E116" s="3"/>
      <c r="F116" s="3"/>
    </row>
    <row r="117" spans="1:6" ht="14.4" x14ac:dyDescent="0.3">
      <c r="A117" s="3"/>
      <c r="B117" s="3"/>
      <c r="C117" s="3"/>
      <c r="D117" s="3"/>
      <c r="E117" s="3"/>
      <c r="F117" s="3"/>
    </row>
    <row r="118" spans="1:6" ht="14.4" x14ac:dyDescent="0.3">
      <c r="A118" s="3"/>
      <c r="B118" s="3"/>
      <c r="C118" s="3"/>
      <c r="D118" s="3"/>
      <c r="E118" s="3"/>
      <c r="F118" s="3"/>
    </row>
    <row r="119" spans="1:6" ht="14.4" x14ac:dyDescent="0.3">
      <c r="A119" s="3"/>
      <c r="B119" s="3"/>
      <c r="C119" s="3"/>
      <c r="D119" s="3"/>
      <c r="E119" s="3"/>
      <c r="F119" s="3"/>
    </row>
    <row r="120" spans="1:6" ht="14.4" x14ac:dyDescent="0.3">
      <c r="A120" s="3"/>
      <c r="B120" s="3"/>
      <c r="C120" s="3"/>
      <c r="D120" s="3"/>
      <c r="E120" s="3"/>
      <c r="F120" s="3"/>
    </row>
    <row r="121" spans="1:6" ht="14.4" x14ac:dyDescent="0.3">
      <c r="A121" s="3"/>
      <c r="B121" s="3"/>
      <c r="C121" s="3"/>
      <c r="D121" s="3"/>
      <c r="E121" s="3"/>
      <c r="F121" s="3"/>
    </row>
    <row r="122" spans="1:6" ht="14.4" x14ac:dyDescent="0.3">
      <c r="A122" s="3"/>
      <c r="B122" s="3"/>
      <c r="C122" s="3"/>
      <c r="D122" s="3"/>
      <c r="E122" s="3"/>
      <c r="F122" s="3"/>
    </row>
    <row r="123" spans="1:6" ht="14.4" x14ac:dyDescent="0.3">
      <c r="A123" s="3"/>
      <c r="B123" s="3"/>
      <c r="C123" s="3"/>
      <c r="D123" s="3"/>
      <c r="E123" s="3"/>
      <c r="F123" s="3"/>
    </row>
    <row r="124" spans="1:6" ht="14.4" x14ac:dyDescent="0.3">
      <c r="A124" s="3"/>
      <c r="B124" s="3"/>
      <c r="C124" s="3"/>
      <c r="D124" s="3"/>
      <c r="E124" s="3"/>
      <c r="F124" s="3"/>
    </row>
    <row r="125" spans="1:6" ht="14.4" x14ac:dyDescent="0.3">
      <c r="A125" s="3"/>
      <c r="B125" s="3"/>
      <c r="C125" s="3"/>
      <c r="D125" s="3"/>
      <c r="E125" s="3"/>
      <c r="F125" s="3"/>
    </row>
    <row r="126" spans="1:6" ht="14.4" x14ac:dyDescent="0.3">
      <c r="A126" s="3"/>
      <c r="B126" s="3"/>
      <c r="C126" s="3"/>
      <c r="D126" s="3"/>
      <c r="E126" s="3"/>
      <c r="F126" s="3"/>
    </row>
    <row r="127" spans="1:6" ht="14.4" x14ac:dyDescent="0.3">
      <c r="A127" s="3"/>
      <c r="B127" s="3"/>
      <c r="C127" s="3"/>
      <c r="D127" s="3"/>
      <c r="E127" s="3"/>
      <c r="F127" s="3"/>
    </row>
    <row r="128" spans="1:6" ht="14.4" x14ac:dyDescent="0.3">
      <c r="A128" s="3"/>
      <c r="B128" s="3"/>
      <c r="C128" s="3"/>
      <c r="D128" s="3"/>
      <c r="E128" s="3"/>
      <c r="F128" s="3"/>
    </row>
    <row r="129" spans="1:6" ht="14.4" x14ac:dyDescent="0.3">
      <c r="A129" s="3"/>
      <c r="B129" s="3"/>
      <c r="C129" s="3"/>
      <c r="D129" s="3"/>
      <c r="E129" s="3"/>
      <c r="F129" s="3"/>
    </row>
    <row r="130" spans="1:6" ht="14.4" x14ac:dyDescent="0.3">
      <c r="A130" s="3"/>
      <c r="B130" s="3"/>
      <c r="C130" s="3"/>
      <c r="D130" s="3"/>
      <c r="E130" s="3"/>
      <c r="F130" s="3"/>
    </row>
    <row r="131" spans="1:6" ht="14.4" x14ac:dyDescent="0.3">
      <c r="A131" s="3"/>
      <c r="B131" s="3"/>
      <c r="C131" s="3"/>
      <c r="D131" s="3"/>
      <c r="E131" s="3"/>
      <c r="F131" s="3"/>
    </row>
    <row r="132" spans="1:6" ht="14.4" x14ac:dyDescent="0.3">
      <c r="A132" s="3"/>
      <c r="B132" s="3"/>
      <c r="C132" s="3"/>
      <c r="D132" s="3"/>
      <c r="E132" s="3"/>
      <c r="F132" s="3"/>
    </row>
    <row r="133" spans="1:6" ht="14.4" x14ac:dyDescent="0.3">
      <c r="A133" s="3"/>
      <c r="B133" s="3"/>
      <c r="C133" s="3"/>
      <c r="D133" s="3"/>
      <c r="E133" s="3"/>
      <c r="F133" s="3"/>
    </row>
    <row r="134" spans="1:6" ht="14.4" x14ac:dyDescent="0.3">
      <c r="A134" s="3"/>
      <c r="B134" s="3"/>
      <c r="C134" s="3"/>
      <c r="D134" s="3"/>
      <c r="E134" s="3"/>
      <c r="F134" s="3"/>
    </row>
    <row r="135" spans="1:6" ht="14.4" x14ac:dyDescent="0.3">
      <c r="A135" s="3"/>
      <c r="B135" s="3"/>
      <c r="C135" s="3"/>
      <c r="D135" s="3"/>
      <c r="E135" s="3"/>
      <c r="F135" s="3"/>
    </row>
    <row r="136" spans="1:6" ht="14.4" x14ac:dyDescent="0.3">
      <c r="A136" s="3"/>
      <c r="B136" s="3"/>
      <c r="C136" s="3"/>
      <c r="D136" s="3"/>
      <c r="E136" s="3"/>
      <c r="F136" s="3"/>
    </row>
    <row r="137" spans="1:6" ht="14.4" x14ac:dyDescent="0.3">
      <c r="A137" s="3"/>
      <c r="B137" s="3"/>
      <c r="C137" s="3"/>
      <c r="D137" s="3"/>
      <c r="E137" s="3"/>
      <c r="F137" s="3"/>
    </row>
    <row r="138" spans="1:6" ht="14.4" x14ac:dyDescent="0.3">
      <c r="A138" s="3"/>
      <c r="B138" s="3"/>
      <c r="C138" s="3"/>
      <c r="D138" s="3"/>
      <c r="E138" s="3"/>
      <c r="F138" s="3"/>
    </row>
    <row r="139" spans="1:6" ht="14.4" x14ac:dyDescent="0.3">
      <c r="A139" s="3"/>
      <c r="B139" s="3"/>
      <c r="C139" s="3"/>
      <c r="D139" s="3"/>
      <c r="E139" s="3"/>
      <c r="F139" s="3"/>
    </row>
    <row r="140" spans="1:6" ht="14.4" x14ac:dyDescent="0.3">
      <c r="A140" s="3"/>
      <c r="B140" s="3"/>
      <c r="C140" s="3"/>
      <c r="D140" s="3"/>
      <c r="E140" s="3"/>
      <c r="F140" s="3"/>
    </row>
    <row r="141" spans="1:6" ht="14.4" x14ac:dyDescent="0.3">
      <c r="A141" s="3"/>
      <c r="B141" s="3"/>
      <c r="C141" s="3"/>
      <c r="D141" s="3"/>
      <c r="E141" s="3"/>
      <c r="F141" s="3"/>
    </row>
    <row r="142" spans="1:6" ht="14.4" x14ac:dyDescent="0.3">
      <c r="A142" s="3"/>
      <c r="B142" s="3"/>
      <c r="C142" s="3"/>
      <c r="D142" s="3"/>
      <c r="E142" s="3"/>
      <c r="F142" s="3"/>
    </row>
    <row r="143" spans="1:6" ht="14.4" x14ac:dyDescent="0.3">
      <c r="A143" s="3"/>
      <c r="B143" s="3"/>
      <c r="C143" s="3"/>
      <c r="D143" s="3"/>
      <c r="E143" s="3"/>
      <c r="F143" s="3"/>
    </row>
    <row r="144" spans="1:6" ht="14.4" x14ac:dyDescent="0.3">
      <c r="A144" s="3"/>
      <c r="B144" s="3"/>
      <c r="C144" s="3"/>
      <c r="D144" s="3"/>
      <c r="E144" s="3"/>
      <c r="F144" s="3"/>
    </row>
    <row r="145" spans="1:6" ht="14.4" x14ac:dyDescent="0.3">
      <c r="A145" s="3"/>
      <c r="B145" s="3"/>
      <c r="C145" s="3"/>
      <c r="D145" s="3"/>
      <c r="E145" s="3"/>
      <c r="F145" s="3"/>
    </row>
    <row r="146" spans="1:6" ht="14.4" x14ac:dyDescent="0.3">
      <c r="A146" s="3"/>
      <c r="B146" s="3"/>
      <c r="C146" s="3"/>
      <c r="D146" s="3"/>
      <c r="E146" s="3"/>
      <c r="F146" s="3"/>
    </row>
    <row r="147" spans="1:6" ht="14.4" x14ac:dyDescent="0.3">
      <c r="A147" s="3"/>
      <c r="B147" s="3"/>
      <c r="C147" s="3"/>
      <c r="D147" s="3"/>
      <c r="E147" s="3"/>
      <c r="F147" s="3"/>
    </row>
    <row r="148" spans="1:6" ht="14.4" x14ac:dyDescent="0.3">
      <c r="A148" s="3"/>
      <c r="B148" s="3"/>
      <c r="C148" s="3"/>
      <c r="D148" s="3"/>
      <c r="E148" s="3"/>
      <c r="F148" s="3"/>
    </row>
    <row r="149" spans="1:6" ht="14.4" x14ac:dyDescent="0.3">
      <c r="A149" s="3"/>
      <c r="B149" s="3"/>
      <c r="C149" s="3"/>
      <c r="D149" s="3"/>
      <c r="E149" s="3"/>
      <c r="F149" s="3"/>
    </row>
    <row r="150" spans="1:6" ht="14.4" x14ac:dyDescent="0.3">
      <c r="A150" s="3"/>
      <c r="B150" s="3"/>
      <c r="C150" s="3"/>
      <c r="D150" s="3"/>
      <c r="E150" s="3"/>
      <c r="F150" s="3"/>
    </row>
    <row r="151" spans="1:6" ht="14.4" x14ac:dyDescent="0.3">
      <c r="A151" s="3"/>
      <c r="B151" s="3"/>
      <c r="C151" s="3"/>
      <c r="D151" s="3"/>
      <c r="E151" s="3"/>
      <c r="F151" s="3"/>
    </row>
    <row r="152" spans="1:6" ht="14.4" x14ac:dyDescent="0.3">
      <c r="A152" s="3"/>
      <c r="B152" s="3"/>
      <c r="C152" s="3"/>
      <c r="D152" s="3"/>
      <c r="E152" s="3"/>
      <c r="F152" s="3"/>
    </row>
    <row r="153" spans="1:6" ht="14.4" x14ac:dyDescent="0.3">
      <c r="A153" s="3"/>
      <c r="B153" s="3"/>
      <c r="C153" s="3"/>
      <c r="D153" s="3"/>
      <c r="E153" s="3"/>
      <c r="F153" s="3"/>
    </row>
    <row r="154" spans="1:6" ht="14.4" x14ac:dyDescent="0.3">
      <c r="A154" s="3"/>
      <c r="B154" s="3"/>
      <c r="C154" s="3"/>
      <c r="D154" s="3"/>
      <c r="E154" s="3"/>
      <c r="F154" s="3"/>
    </row>
    <row r="155" spans="1:6" ht="14.4" x14ac:dyDescent="0.3">
      <c r="A155" s="3"/>
      <c r="B155" s="3"/>
      <c r="C155" s="3"/>
      <c r="D155" s="3"/>
      <c r="E155" s="3"/>
      <c r="F155" s="3"/>
    </row>
    <row r="156" spans="1:6" ht="14.4" x14ac:dyDescent="0.3">
      <c r="A156" s="3"/>
      <c r="B156" s="3"/>
      <c r="C156" s="3"/>
      <c r="D156" s="3"/>
      <c r="E156" s="3"/>
      <c r="F156" s="3"/>
    </row>
    <row r="157" spans="1:6" ht="14.4" x14ac:dyDescent="0.3">
      <c r="A157" s="3"/>
      <c r="B157" s="3"/>
      <c r="C157" s="3"/>
      <c r="D157" s="3"/>
      <c r="E157" s="3"/>
      <c r="F157" s="3"/>
    </row>
    <row r="158" spans="1:6" ht="14.4" x14ac:dyDescent="0.3">
      <c r="A158" s="3"/>
      <c r="B158" s="3"/>
      <c r="C158" s="3"/>
      <c r="D158" s="3"/>
      <c r="E158" s="3"/>
      <c r="F158" s="3"/>
    </row>
    <row r="159" spans="1:6" ht="14.4" x14ac:dyDescent="0.3">
      <c r="A159" s="3"/>
      <c r="B159" s="3"/>
      <c r="C159" s="3"/>
      <c r="D159" s="3"/>
      <c r="E159" s="3"/>
      <c r="F159" s="3"/>
    </row>
    <row r="160" spans="1:6" ht="14.4" x14ac:dyDescent="0.3">
      <c r="A160" s="3"/>
      <c r="B160" s="3"/>
      <c r="C160" s="3"/>
      <c r="D160" s="3"/>
      <c r="E160" s="3"/>
      <c r="F160" s="3"/>
    </row>
    <row r="161" spans="1:6" ht="14.4" x14ac:dyDescent="0.3">
      <c r="A161" s="3"/>
      <c r="B161" s="3"/>
      <c r="C161" s="3"/>
      <c r="D161" s="3"/>
      <c r="E161" s="3"/>
      <c r="F161" s="3"/>
    </row>
    <row r="162" spans="1:6" ht="14.4" x14ac:dyDescent="0.3">
      <c r="A162" s="3"/>
      <c r="B162" s="3"/>
      <c r="C162" s="3"/>
      <c r="D162" s="3"/>
      <c r="E162" s="3"/>
      <c r="F162" s="3"/>
    </row>
    <row r="163" spans="1:6" ht="14.4" x14ac:dyDescent="0.3">
      <c r="A163" s="3"/>
      <c r="B163" s="3"/>
      <c r="C163" s="3"/>
      <c r="D163" s="3"/>
      <c r="E163" s="3"/>
      <c r="F163" s="3"/>
    </row>
    <row r="164" spans="1:6" ht="14.4" x14ac:dyDescent="0.3">
      <c r="A164" s="3"/>
      <c r="B164" s="3"/>
      <c r="C164" s="3"/>
      <c r="D164" s="3"/>
      <c r="E164" s="3"/>
      <c r="F164" s="3"/>
    </row>
    <row r="165" spans="1:6" ht="14.4" x14ac:dyDescent="0.3">
      <c r="A165" s="3"/>
      <c r="B165" s="3"/>
      <c r="C165" s="3"/>
      <c r="D165" s="3"/>
      <c r="E165" s="3"/>
      <c r="F165" s="3"/>
    </row>
    <row r="166" spans="1:6" ht="14.4" x14ac:dyDescent="0.3">
      <c r="A166" s="3"/>
      <c r="B166" s="3"/>
      <c r="C166" s="3"/>
      <c r="D166" s="3"/>
      <c r="E166" s="3"/>
      <c r="F166" s="3"/>
    </row>
    <row r="167" spans="1:6" ht="14.4" x14ac:dyDescent="0.3">
      <c r="A167" s="3"/>
      <c r="B167" s="3"/>
      <c r="C167" s="3"/>
      <c r="D167" s="3"/>
      <c r="E167" s="3"/>
      <c r="F167" s="3"/>
    </row>
    <row r="168" spans="1:6" ht="14.4" x14ac:dyDescent="0.3">
      <c r="A168" s="3"/>
      <c r="B168" s="3"/>
      <c r="C168" s="3"/>
      <c r="D168" s="3"/>
      <c r="E168" s="3"/>
      <c r="F168" s="3"/>
    </row>
    <row r="169" spans="1:6" ht="14.4" x14ac:dyDescent="0.3">
      <c r="A169" s="3"/>
      <c r="B169" s="3"/>
      <c r="C169" s="3"/>
      <c r="D169" s="3"/>
      <c r="E169" s="3"/>
      <c r="F169" s="3"/>
    </row>
    <row r="170" spans="1:6" ht="14.4" x14ac:dyDescent="0.3">
      <c r="A170" s="3"/>
      <c r="B170" s="3"/>
      <c r="C170" s="3"/>
      <c r="D170" s="3"/>
      <c r="E170" s="3"/>
      <c r="F170" s="3"/>
    </row>
    <row r="171" spans="1:6" ht="14.4" x14ac:dyDescent="0.3">
      <c r="A171" s="3"/>
      <c r="B171" s="3"/>
      <c r="C171" s="3"/>
      <c r="D171" s="3"/>
      <c r="E171" s="3"/>
      <c r="F171" s="3"/>
    </row>
    <row r="172" spans="1:6" ht="14.4" x14ac:dyDescent="0.3">
      <c r="A172" s="3"/>
      <c r="B172" s="3"/>
      <c r="C172" s="3"/>
      <c r="D172" s="3"/>
      <c r="E172" s="3"/>
      <c r="F172" s="3"/>
    </row>
    <row r="173" spans="1:6" ht="14.4" x14ac:dyDescent="0.3">
      <c r="A173" s="3"/>
      <c r="B173" s="3"/>
      <c r="C173" s="3"/>
      <c r="D173" s="3"/>
      <c r="E173" s="3"/>
      <c r="F173" s="3"/>
    </row>
    <row r="174" spans="1:6" ht="14.4" x14ac:dyDescent="0.3">
      <c r="A174" s="3"/>
      <c r="B174" s="3"/>
      <c r="C174" s="3"/>
      <c r="D174" s="3"/>
      <c r="E174" s="3"/>
      <c r="F174" s="3"/>
    </row>
    <row r="175" spans="1:6" ht="14.4" x14ac:dyDescent="0.3">
      <c r="A175" s="3"/>
      <c r="B175" s="3"/>
      <c r="C175" s="3"/>
      <c r="D175" s="3"/>
      <c r="E175" s="3"/>
      <c r="F175" s="3"/>
    </row>
    <row r="176" spans="1:6" ht="14.4" x14ac:dyDescent="0.3">
      <c r="A176" s="3"/>
      <c r="B176" s="3"/>
      <c r="C176" s="3"/>
      <c r="D176" s="3"/>
      <c r="E176" s="3"/>
      <c r="F176" s="3"/>
    </row>
    <row r="177" spans="1:6" ht="14.4" x14ac:dyDescent="0.3">
      <c r="A177" s="3"/>
      <c r="B177" s="3"/>
      <c r="C177" s="3"/>
      <c r="D177" s="3"/>
      <c r="E177" s="3"/>
      <c r="F177" s="3"/>
    </row>
    <row r="178" spans="1:6" ht="14.4" x14ac:dyDescent="0.3">
      <c r="A178" s="3"/>
      <c r="B178" s="3"/>
      <c r="C178" s="3"/>
      <c r="D178" s="3"/>
      <c r="E178" s="3"/>
      <c r="F178" s="3"/>
    </row>
    <row r="179" spans="1:6" ht="14.4" x14ac:dyDescent="0.3">
      <c r="A179" s="3"/>
      <c r="B179" s="3"/>
      <c r="C179" s="3"/>
      <c r="D179" s="3"/>
      <c r="E179" s="3"/>
      <c r="F179" s="3"/>
    </row>
    <row r="180" spans="1:6" ht="14.4" x14ac:dyDescent="0.3">
      <c r="A180" s="3"/>
      <c r="B180" s="3"/>
      <c r="C180" s="3"/>
      <c r="D180" s="3"/>
      <c r="E180" s="3"/>
      <c r="F180" s="3"/>
    </row>
    <row r="181" spans="1:6" ht="14.4" x14ac:dyDescent="0.3">
      <c r="A181" s="3"/>
      <c r="B181" s="3"/>
      <c r="C181" s="3"/>
      <c r="D181" s="3"/>
      <c r="E181" s="3"/>
      <c r="F181" s="3"/>
    </row>
    <row r="182" spans="1:6" ht="14.4" x14ac:dyDescent="0.3">
      <c r="A182" s="3"/>
      <c r="B182" s="3"/>
      <c r="C182" s="3"/>
      <c r="D182" s="3"/>
      <c r="E182" s="3"/>
      <c r="F182" s="3"/>
    </row>
    <row r="183" spans="1:6" ht="14.4" x14ac:dyDescent="0.3">
      <c r="A183" s="3"/>
      <c r="B183" s="3"/>
      <c r="C183" s="3"/>
      <c r="D183" s="3"/>
      <c r="E183" s="3"/>
      <c r="F183" s="3"/>
    </row>
    <row r="184" spans="1:6" ht="14.4" x14ac:dyDescent="0.3">
      <c r="A184" s="3"/>
      <c r="B184" s="3"/>
      <c r="C184" s="3"/>
      <c r="D184" s="3"/>
      <c r="E184" s="3"/>
      <c r="F184" s="3"/>
    </row>
    <row r="185" spans="1:6" ht="14.4" x14ac:dyDescent="0.3">
      <c r="A185" s="3"/>
      <c r="B185" s="3"/>
      <c r="C185" s="3"/>
      <c r="D185" s="3"/>
      <c r="E185" s="3"/>
      <c r="F185" s="3"/>
    </row>
    <row r="186" spans="1:6" ht="14.4" x14ac:dyDescent="0.3">
      <c r="A186" s="3"/>
      <c r="B186" s="3"/>
      <c r="C186" s="3"/>
      <c r="D186" s="3"/>
      <c r="E186" s="3"/>
      <c r="F186" s="3"/>
    </row>
    <row r="187" spans="1:6" ht="14.4" x14ac:dyDescent="0.3">
      <c r="A187" s="3"/>
      <c r="B187" s="3"/>
      <c r="C187" s="3"/>
      <c r="D187" s="3"/>
      <c r="E187" s="3"/>
      <c r="F187" s="3"/>
    </row>
    <row r="188" spans="1:6" ht="14.4" x14ac:dyDescent="0.3">
      <c r="A188" s="3"/>
      <c r="B188" s="3"/>
      <c r="C188" s="3"/>
      <c r="D188" s="3"/>
      <c r="E188" s="3"/>
      <c r="F188" s="3"/>
    </row>
    <row r="189" spans="1:6" ht="14.4" x14ac:dyDescent="0.3">
      <c r="A189" s="3"/>
      <c r="B189" s="3"/>
      <c r="C189" s="3"/>
      <c r="D189" s="3"/>
      <c r="E189" s="3"/>
      <c r="F189" s="3"/>
    </row>
    <row r="190" spans="1:6" ht="14.4" x14ac:dyDescent="0.3">
      <c r="A190" s="3"/>
      <c r="B190" s="3"/>
      <c r="C190" s="3"/>
      <c r="D190" s="3"/>
      <c r="E190" s="3"/>
      <c r="F190" s="3"/>
    </row>
    <row r="191" spans="1:6" ht="14.4" x14ac:dyDescent="0.3">
      <c r="A191" s="3"/>
      <c r="B191" s="3"/>
      <c r="C191" s="3"/>
      <c r="D191" s="3"/>
      <c r="E191" s="3"/>
      <c r="F191" s="3"/>
    </row>
    <row r="192" spans="1:6" ht="14.4" x14ac:dyDescent="0.3">
      <c r="A192" s="3"/>
      <c r="B192" s="3"/>
      <c r="C192" s="3"/>
      <c r="D192" s="3"/>
      <c r="E192" s="3"/>
      <c r="F192" s="3"/>
    </row>
    <row r="193" spans="1:6" ht="14.4" x14ac:dyDescent="0.3">
      <c r="A193" s="3"/>
      <c r="B193" s="3"/>
      <c r="C193" s="3"/>
      <c r="D193" s="3"/>
      <c r="E193" s="3"/>
      <c r="F193" s="3"/>
    </row>
    <row r="194" spans="1:6" ht="14.4" x14ac:dyDescent="0.3">
      <c r="A194" s="3"/>
      <c r="B194" s="3"/>
      <c r="C194" s="3"/>
      <c r="D194" s="3"/>
      <c r="E194" s="3"/>
      <c r="F194" s="3"/>
    </row>
    <row r="195" spans="1:6" ht="14.4" x14ac:dyDescent="0.3">
      <c r="A195" s="3"/>
      <c r="B195" s="3"/>
      <c r="C195" s="3"/>
      <c r="D195" s="3"/>
      <c r="E195" s="3"/>
      <c r="F195" s="3"/>
    </row>
    <row r="196" spans="1:6" ht="14.4" x14ac:dyDescent="0.3">
      <c r="A196" s="3"/>
      <c r="B196" s="3"/>
      <c r="C196" s="3"/>
      <c r="D196" s="3"/>
      <c r="E196" s="3"/>
      <c r="F196" s="3"/>
    </row>
    <row r="197" spans="1:6" ht="14.4" x14ac:dyDescent="0.3">
      <c r="A197" s="3"/>
      <c r="B197" s="3"/>
      <c r="C197" s="3"/>
      <c r="D197" s="3"/>
      <c r="E197" s="3"/>
      <c r="F197" s="3"/>
    </row>
    <row r="198" spans="1:6" ht="14.4" x14ac:dyDescent="0.3">
      <c r="A198" s="3"/>
      <c r="B198" s="3"/>
      <c r="C198" s="3"/>
      <c r="D198" s="3"/>
      <c r="E198" s="3"/>
      <c r="F198" s="3"/>
    </row>
    <row r="199" spans="1:6" ht="14.4" x14ac:dyDescent="0.3">
      <c r="A199" s="3"/>
      <c r="B199" s="3"/>
      <c r="C199" s="3"/>
      <c r="D199" s="3"/>
      <c r="E199" s="3"/>
      <c r="F199" s="3"/>
    </row>
    <row r="200" spans="1:6" ht="14.4" x14ac:dyDescent="0.3">
      <c r="A200" s="3"/>
      <c r="B200" s="3"/>
      <c r="C200" s="3"/>
      <c r="D200" s="3"/>
      <c r="E200" s="3"/>
      <c r="F200" s="3"/>
    </row>
    <row r="201" spans="1:6" ht="14.4" x14ac:dyDescent="0.3">
      <c r="A201" s="3"/>
      <c r="B201" s="3"/>
      <c r="C201" s="3"/>
      <c r="D201" s="3"/>
      <c r="E201" s="3"/>
      <c r="F201" s="3"/>
    </row>
    <row r="202" spans="1:6" ht="14.4" x14ac:dyDescent="0.3">
      <c r="A202" s="3"/>
      <c r="B202" s="3"/>
      <c r="C202" s="3"/>
      <c r="D202" s="3"/>
      <c r="E202" s="3"/>
      <c r="F202" s="3"/>
    </row>
    <row r="203" spans="1:6" ht="14.4" x14ac:dyDescent="0.3">
      <c r="A203" s="3"/>
      <c r="B203" s="3"/>
      <c r="C203" s="3"/>
      <c r="D203" s="3"/>
      <c r="E203" s="3"/>
      <c r="F203" s="3"/>
    </row>
    <row r="204" spans="1:6" ht="14.4" x14ac:dyDescent="0.3">
      <c r="A204" s="3"/>
      <c r="B204" s="3"/>
      <c r="C204" s="3"/>
      <c r="D204" s="3"/>
      <c r="E204" s="3"/>
      <c r="F204" s="3"/>
    </row>
    <row r="205" spans="1:6" ht="14.4" x14ac:dyDescent="0.3">
      <c r="A205" s="3"/>
      <c r="B205" s="3"/>
      <c r="C205" s="3"/>
      <c r="D205" s="3"/>
      <c r="E205" s="3"/>
      <c r="F205" s="3"/>
    </row>
    <row r="206" spans="1:6" ht="14.4" x14ac:dyDescent="0.3">
      <c r="A206" s="3"/>
      <c r="B206" s="3"/>
      <c r="C206" s="3"/>
      <c r="D206" s="3"/>
      <c r="E206" s="3"/>
      <c r="F206" s="3"/>
    </row>
    <row r="207" spans="1:6" ht="14.4" x14ac:dyDescent="0.3">
      <c r="A207" s="3"/>
      <c r="B207" s="3"/>
      <c r="C207" s="3"/>
      <c r="D207" s="3"/>
      <c r="E207" s="3"/>
      <c r="F207" s="3"/>
    </row>
    <row r="208" spans="1:6" ht="14.4" x14ac:dyDescent="0.3">
      <c r="A208" s="3"/>
      <c r="B208" s="3"/>
      <c r="C208" s="3"/>
      <c r="D208" s="3"/>
      <c r="E208" s="3"/>
      <c r="F208" s="3"/>
    </row>
    <row r="209" spans="1:6" ht="14.4" x14ac:dyDescent="0.3">
      <c r="A209" s="3"/>
      <c r="B209" s="3"/>
      <c r="C209" s="3"/>
      <c r="D209" s="3"/>
      <c r="E209" s="3"/>
      <c r="F209" s="3"/>
    </row>
    <row r="210" spans="1:6" ht="14.4" x14ac:dyDescent="0.3">
      <c r="A210" s="3"/>
      <c r="B210" s="3"/>
      <c r="C210" s="3"/>
      <c r="D210" s="3"/>
      <c r="E210" s="3"/>
      <c r="F210" s="3"/>
    </row>
    <row r="211" spans="1:6" ht="14.4" x14ac:dyDescent="0.3">
      <c r="A211" s="3"/>
      <c r="B211" s="3"/>
      <c r="C211" s="3"/>
      <c r="D211" s="3"/>
      <c r="E211" s="3"/>
      <c r="F211" s="3"/>
    </row>
    <row r="212" spans="1:6" ht="14.4" x14ac:dyDescent="0.3">
      <c r="A212" s="3"/>
      <c r="B212" s="3"/>
      <c r="C212" s="3"/>
      <c r="D212" s="3"/>
      <c r="E212" s="3"/>
      <c r="F212" s="3"/>
    </row>
    <row r="213" spans="1:6" ht="14.4" x14ac:dyDescent="0.3">
      <c r="A213" s="3"/>
      <c r="B213" s="3"/>
      <c r="C213" s="3"/>
      <c r="D213" s="3"/>
      <c r="E213" s="3"/>
      <c r="F213" s="3"/>
    </row>
    <row r="214" spans="1:6" ht="14.4" x14ac:dyDescent="0.3">
      <c r="A214" s="3"/>
      <c r="B214" s="3"/>
      <c r="C214" s="3"/>
      <c r="D214" s="3"/>
      <c r="E214" s="3"/>
      <c r="F214" s="3"/>
    </row>
    <row r="215" spans="1:6" ht="14.4" x14ac:dyDescent="0.3">
      <c r="A215" s="3"/>
      <c r="B215" s="3"/>
      <c r="C215" s="3"/>
      <c r="D215" s="3"/>
      <c r="E215" s="3"/>
      <c r="F215" s="3"/>
    </row>
    <row r="216" spans="1:6" ht="14.4" x14ac:dyDescent="0.3">
      <c r="A216" s="3"/>
      <c r="B216" s="3"/>
      <c r="C216" s="3"/>
      <c r="D216" s="3"/>
      <c r="E216" s="3"/>
      <c r="F216" s="3"/>
    </row>
    <row r="217" spans="1:6" ht="14.4" x14ac:dyDescent="0.3">
      <c r="A217" s="3"/>
      <c r="B217" s="3"/>
      <c r="C217" s="3"/>
      <c r="D217" s="3"/>
      <c r="E217" s="3"/>
      <c r="F217" s="3"/>
    </row>
    <row r="218" spans="1:6" ht="14.4" x14ac:dyDescent="0.3">
      <c r="A218" s="3"/>
      <c r="B218" s="3"/>
      <c r="C218" s="3"/>
      <c r="D218" s="3"/>
      <c r="E218" s="3"/>
      <c r="F218" s="3"/>
    </row>
    <row r="219" spans="1:6" ht="14.4" x14ac:dyDescent="0.3">
      <c r="A219" s="3"/>
      <c r="B219" s="3"/>
      <c r="C219" s="3"/>
      <c r="D219" s="3"/>
      <c r="E219" s="3"/>
      <c r="F219" s="3"/>
    </row>
    <row r="220" spans="1:6" ht="14.4" x14ac:dyDescent="0.3">
      <c r="A220" s="3"/>
      <c r="B220" s="3"/>
      <c r="C220" s="3"/>
      <c r="D220" s="3"/>
      <c r="E220" s="3"/>
      <c r="F220" s="3"/>
    </row>
    <row r="221" spans="1:6" ht="14.4" x14ac:dyDescent="0.3">
      <c r="A221" s="3"/>
      <c r="B221" s="3"/>
      <c r="C221" s="3"/>
      <c r="D221" s="3"/>
      <c r="E221" s="3"/>
      <c r="F221" s="3"/>
    </row>
    <row r="222" spans="1:6" ht="14.4" x14ac:dyDescent="0.3">
      <c r="A222" s="3"/>
      <c r="B222" s="3"/>
      <c r="C222" s="3"/>
      <c r="D222" s="3"/>
      <c r="E222" s="3"/>
      <c r="F222" s="3"/>
    </row>
    <row r="223" spans="1:6" ht="14.4" x14ac:dyDescent="0.3">
      <c r="A223" s="3"/>
      <c r="B223" s="3"/>
      <c r="C223" s="3"/>
      <c r="D223" s="3"/>
      <c r="E223" s="3"/>
      <c r="F223" s="3"/>
    </row>
    <row r="224" spans="1:6" ht="14.4" x14ac:dyDescent="0.3">
      <c r="A224" s="3"/>
      <c r="B224" s="3"/>
      <c r="C224" s="3"/>
      <c r="D224" s="3"/>
      <c r="E224" s="3"/>
      <c r="F224" s="3"/>
    </row>
    <row r="225" spans="1:6" ht="14.4" x14ac:dyDescent="0.3">
      <c r="A225" s="3"/>
      <c r="B225" s="3"/>
      <c r="C225" s="3"/>
      <c r="D225" s="3"/>
      <c r="E225" s="3"/>
      <c r="F225" s="3"/>
    </row>
    <row r="226" spans="1:6" ht="14.4" x14ac:dyDescent="0.3">
      <c r="A226" s="3"/>
      <c r="B226" s="3"/>
      <c r="C226" s="3"/>
      <c r="D226" s="3"/>
      <c r="E226" s="3"/>
      <c r="F226" s="3"/>
    </row>
    <row r="227" spans="1:6" ht="14.4" x14ac:dyDescent="0.3">
      <c r="A227" s="3"/>
      <c r="B227" s="3"/>
      <c r="C227" s="3"/>
      <c r="D227" s="3"/>
      <c r="E227" s="3"/>
      <c r="F227" s="3"/>
    </row>
    <row r="228" spans="1:6" ht="14.4" x14ac:dyDescent="0.3">
      <c r="A228" s="3"/>
      <c r="B228" s="3"/>
      <c r="C228" s="3"/>
      <c r="D228" s="3"/>
      <c r="E228" s="3"/>
      <c r="F228" s="3"/>
    </row>
    <row r="229" spans="1:6" ht="14.4" x14ac:dyDescent="0.3">
      <c r="A229" s="3"/>
      <c r="B229" s="3"/>
      <c r="C229" s="3"/>
      <c r="D229" s="3"/>
      <c r="E229" s="3"/>
      <c r="F229" s="3"/>
    </row>
    <row r="230" spans="1:6" ht="14.4" x14ac:dyDescent="0.3">
      <c r="A230" s="3"/>
      <c r="B230" s="3"/>
      <c r="C230" s="3"/>
      <c r="D230" s="3"/>
      <c r="E230" s="3"/>
      <c r="F230" s="3"/>
    </row>
    <row r="231" spans="1:6" ht="14.4" x14ac:dyDescent="0.3">
      <c r="A231" s="3"/>
      <c r="B231" s="3"/>
      <c r="C231" s="3"/>
      <c r="D231" s="3"/>
      <c r="E231" s="3"/>
      <c r="F231" s="3"/>
    </row>
    <row r="232" spans="1:6" ht="14.4" x14ac:dyDescent="0.3">
      <c r="A232" s="3"/>
      <c r="B232" s="3"/>
      <c r="C232" s="3"/>
      <c r="D232" s="3"/>
      <c r="E232" s="3"/>
      <c r="F232" s="3"/>
    </row>
    <row r="233" spans="1:6" ht="14.4" x14ac:dyDescent="0.3">
      <c r="A233" s="3"/>
      <c r="B233" s="3"/>
      <c r="C233" s="3"/>
      <c r="D233" s="3"/>
      <c r="E233" s="3"/>
      <c r="F233" s="3"/>
    </row>
    <row r="234" spans="1:6" ht="14.4" x14ac:dyDescent="0.3">
      <c r="A234" s="3"/>
      <c r="B234" s="3"/>
      <c r="C234" s="3"/>
      <c r="D234" s="3"/>
      <c r="E234" s="3"/>
      <c r="F234" s="3"/>
    </row>
    <row r="235" spans="1:6" ht="14.4" x14ac:dyDescent="0.3">
      <c r="A235" s="3"/>
      <c r="B235" s="3"/>
      <c r="C235" s="3"/>
      <c r="D235" s="3"/>
      <c r="E235" s="3"/>
      <c r="F235" s="3"/>
    </row>
    <row r="236" spans="1:6" ht="14.4" x14ac:dyDescent="0.3">
      <c r="A236" s="3"/>
      <c r="B236" s="3"/>
      <c r="C236" s="3"/>
      <c r="D236" s="3"/>
      <c r="E236" s="3"/>
      <c r="F236" s="3"/>
    </row>
    <row r="237" spans="1:6" ht="14.4" x14ac:dyDescent="0.3">
      <c r="A237" s="3"/>
      <c r="B237" s="3"/>
      <c r="C237" s="3"/>
      <c r="D237" s="3"/>
      <c r="E237" s="3"/>
      <c r="F237" s="3"/>
    </row>
    <row r="238" spans="1:6" ht="14.4" x14ac:dyDescent="0.3">
      <c r="A238" s="3"/>
      <c r="B238" s="3"/>
      <c r="C238" s="3"/>
      <c r="D238" s="3"/>
      <c r="E238" s="3"/>
      <c r="F238" s="3"/>
    </row>
    <row r="239" spans="1:6" ht="14.4" x14ac:dyDescent="0.3">
      <c r="A239" s="3"/>
      <c r="B239" s="3"/>
      <c r="C239" s="3"/>
      <c r="D239" s="3"/>
      <c r="E239" s="3"/>
      <c r="F239" s="3"/>
    </row>
    <row r="240" spans="1:6" ht="14.4" x14ac:dyDescent="0.3">
      <c r="A240" s="3"/>
      <c r="B240" s="3"/>
      <c r="C240" s="3"/>
      <c r="D240" s="3"/>
      <c r="E240" s="3"/>
      <c r="F240" s="3"/>
    </row>
    <row r="241" spans="1:6" ht="14.4" x14ac:dyDescent="0.3">
      <c r="A241" s="3"/>
      <c r="B241" s="3"/>
      <c r="C241" s="3"/>
      <c r="D241" s="3"/>
      <c r="E241" s="3"/>
      <c r="F241" s="3"/>
    </row>
    <row r="242" spans="1:6" ht="14.4" x14ac:dyDescent="0.3">
      <c r="A242" s="3"/>
      <c r="B242" s="3"/>
      <c r="C242" s="3"/>
      <c r="D242" s="3"/>
      <c r="E242" s="3"/>
      <c r="F242" s="3"/>
    </row>
    <row r="243" spans="1:6" ht="14.4" x14ac:dyDescent="0.3">
      <c r="A243" s="3"/>
      <c r="B243" s="3"/>
      <c r="C243" s="3"/>
      <c r="D243" s="3"/>
      <c r="E243" s="3"/>
      <c r="F243" s="3"/>
    </row>
    <row r="244" spans="1:6" ht="14.4" x14ac:dyDescent="0.3">
      <c r="A244" s="3"/>
      <c r="B244" s="3"/>
      <c r="C244" s="3"/>
      <c r="D244" s="3"/>
      <c r="E244" s="3"/>
      <c r="F244" s="3"/>
    </row>
    <row r="245" spans="1:6" ht="14.4" x14ac:dyDescent="0.3">
      <c r="A245" s="3"/>
      <c r="B245" s="3"/>
      <c r="C245" s="3"/>
      <c r="D245" s="3"/>
      <c r="E245" s="3"/>
      <c r="F245" s="3"/>
    </row>
    <row r="246" spans="1:6" ht="14.4" x14ac:dyDescent="0.3">
      <c r="A246" s="3"/>
      <c r="B246" s="3"/>
      <c r="C246" s="3"/>
      <c r="D246" s="3"/>
      <c r="E246" s="3"/>
      <c r="F246" s="3"/>
    </row>
    <row r="247" spans="1:6" ht="14.4" x14ac:dyDescent="0.3">
      <c r="A247" s="3"/>
      <c r="B247" s="3"/>
      <c r="C247" s="3"/>
      <c r="D247" s="3"/>
      <c r="E247" s="3"/>
      <c r="F247" s="3"/>
    </row>
    <row r="248" spans="1:6" ht="14.4" x14ac:dyDescent="0.3">
      <c r="A248" s="3"/>
      <c r="B248" s="3"/>
      <c r="C248" s="3"/>
      <c r="D248" s="3"/>
      <c r="E248" s="3"/>
      <c r="F248" s="3"/>
    </row>
    <row r="249" spans="1:6" ht="14.4" x14ac:dyDescent="0.3">
      <c r="A249" s="3"/>
      <c r="B249" s="3"/>
      <c r="C249" s="3"/>
      <c r="D249" s="3"/>
      <c r="E249" s="3"/>
      <c r="F249" s="3"/>
    </row>
    <row r="250" spans="1:6" ht="14.4" x14ac:dyDescent="0.3">
      <c r="A250" s="3"/>
      <c r="B250" s="3"/>
      <c r="C250" s="3"/>
      <c r="D250" s="3"/>
      <c r="E250" s="3"/>
      <c r="F250" s="3"/>
    </row>
    <row r="251" spans="1:6" ht="14.4" x14ac:dyDescent="0.3">
      <c r="A251" s="3"/>
      <c r="B251" s="3"/>
      <c r="C251" s="3"/>
      <c r="D251" s="3"/>
      <c r="E251" s="3"/>
      <c r="F251" s="3"/>
    </row>
    <row r="252" spans="1:6" ht="14.4" x14ac:dyDescent="0.3">
      <c r="A252" s="3"/>
      <c r="B252" s="3"/>
      <c r="C252" s="3"/>
      <c r="D252" s="3"/>
      <c r="E252" s="3"/>
      <c r="F252" s="3"/>
    </row>
    <row r="253" spans="1:6" ht="14.4" x14ac:dyDescent="0.3">
      <c r="A253" s="3"/>
      <c r="B253" s="3"/>
      <c r="C253" s="3"/>
      <c r="D253" s="3"/>
      <c r="E253" s="3"/>
      <c r="F253" s="3"/>
    </row>
    <row r="254" spans="1:6" ht="14.4" x14ac:dyDescent="0.3">
      <c r="A254" s="3"/>
      <c r="B254" s="3"/>
      <c r="C254" s="3"/>
      <c r="D254" s="3"/>
      <c r="E254" s="3"/>
      <c r="F254" s="3"/>
    </row>
    <row r="255" spans="1:6" ht="14.4" x14ac:dyDescent="0.3">
      <c r="A255" s="3"/>
      <c r="B255" s="3"/>
      <c r="C255" s="3"/>
      <c r="D255" s="3"/>
      <c r="E255" s="3"/>
      <c r="F255" s="3"/>
    </row>
    <row r="256" spans="1:6" ht="14.4" x14ac:dyDescent="0.3">
      <c r="A256" s="3"/>
      <c r="B256" s="3"/>
      <c r="C256" s="3"/>
      <c r="D256" s="3"/>
      <c r="E256" s="3"/>
      <c r="F256" s="3"/>
    </row>
    <row r="257" spans="1:6" ht="14.4" x14ac:dyDescent="0.3">
      <c r="A257" s="3"/>
      <c r="B257" s="3"/>
      <c r="C257" s="3"/>
      <c r="D257" s="3"/>
      <c r="E257" s="3"/>
      <c r="F257" s="3"/>
    </row>
    <row r="258" spans="1:6" ht="14.4" x14ac:dyDescent="0.3">
      <c r="A258" s="3"/>
      <c r="B258" s="3"/>
      <c r="C258" s="3"/>
      <c r="D258" s="3"/>
      <c r="E258" s="3"/>
      <c r="F258" s="3"/>
    </row>
    <row r="259" spans="1:6" ht="14.4" x14ac:dyDescent="0.3">
      <c r="A259" s="3"/>
      <c r="B259" s="3"/>
      <c r="C259" s="3"/>
      <c r="D259" s="3"/>
      <c r="E259" s="3"/>
      <c r="F259" s="3"/>
    </row>
    <row r="260" spans="1:6" ht="14.4" x14ac:dyDescent="0.3">
      <c r="A260" s="3"/>
      <c r="B260" s="3"/>
      <c r="C260" s="3"/>
      <c r="D260" s="3"/>
      <c r="E260" s="3"/>
      <c r="F260" s="3"/>
    </row>
    <row r="261" spans="1:6" ht="14.4" x14ac:dyDescent="0.3">
      <c r="A261" s="3"/>
      <c r="B261" s="3"/>
      <c r="C261" s="3"/>
      <c r="D261" s="3"/>
      <c r="E261" s="3"/>
      <c r="F261" s="3"/>
    </row>
    <row r="262" spans="1:6" ht="14.4" x14ac:dyDescent="0.3">
      <c r="A262" s="3"/>
      <c r="B262" s="3"/>
      <c r="C262" s="3"/>
      <c r="D262" s="3"/>
      <c r="E262" s="3"/>
      <c r="F262" s="3"/>
    </row>
    <row r="263" spans="1:6" ht="14.4" x14ac:dyDescent="0.3">
      <c r="A263" s="3"/>
      <c r="B263" s="3"/>
      <c r="C263" s="3"/>
      <c r="D263" s="3"/>
      <c r="E263" s="3"/>
      <c r="F263" s="3"/>
    </row>
    <row r="264" spans="1:6" ht="14.4" x14ac:dyDescent="0.3">
      <c r="A264" s="3"/>
      <c r="B264" s="3"/>
      <c r="C264" s="3"/>
      <c r="D264" s="3"/>
      <c r="E264" s="3"/>
      <c r="F264" s="3"/>
    </row>
    <row r="265" spans="1:6" ht="14.4" x14ac:dyDescent="0.3">
      <c r="A265" s="3"/>
      <c r="B265" s="3"/>
      <c r="C265" s="3"/>
      <c r="D265" s="3"/>
      <c r="E265" s="3"/>
      <c r="F265" s="3"/>
    </row>
    <row r="266" spans="1:6" ht="14.4" x14ac:dyDescent="0.3">
      <c r="A266" s="3"/>
      <c r="B266" s="3"/>
      <c r="C266" s="3"/>
      <c r="D266" s="3"/>
      <c r="E266" s="3"/>
      <c r="F266" s="3"/>
    </row>
  </sheetData>
  <sheetProtection selectLockedCells="1"/>
  <mergeCells count="19">
    <mergeCell ref="H49:I49"/>
    <mergeCell ref="A4:I4"/>
    <mergeCell ref="H15:I15"/>
    <mergeCell ref="B15:F15"/>
    <mergeCell ref="A5:I5"/>
    <mergeCell ref="F9:I9"/>
    <mergeCell ref="F10:I10"/>
    <mergeCell ref="F11:I11"/>
    <mergeCell ref="A6:I6"/>
    <mergeCell ref="E49:F49"/>
    <mergeCell ref="A3:I3"/>
    <mergeCell ref="H47:I47"/>
    <mergeCell ref="H19:I19"/>
    <mergeCell ref="H23:I23"/>
    <mergeCell ref="H27:I27"/>
    <mergeCell ref="H31:I31"/>
    <mergeCell ref="H35:I35"/>
    <mergeCell ref="H39:I39"/>
    <mergeCell ref="H43:I43"/>
  </mergeCells>
  <phoneticPr fontId="26" type="noConversion"/>
  <printOptions horizontalCentered="1" verticalCentered="1"/>
  <pageMargins left="0.5" right="0.5" top="0.5" bottom="0.5" header="0.27" footer="0.21"/>
  <pageSetup scale="9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8">
    <tabColor indexed="30"/>
    <pageSetUpPr fitToPage="1"/>
  </sheetPr>
  <dimension ref="A1:I266"/>
  <sheetViews>
    <sheetView zoomScaleNormal="100" workbookViewId="0">
      <selection activeCell="C9" sqref="C9"/>
    </sheetView>
  </sheetViews>
  <sheetFormatPr defaultColWidth="8" defaultRowHeight="13.2" x14ac:dyDescent="0.3"/>
  <cols>
    <col min="1" max="1" width="4.28515625" style="2" customWidth="1"/>
    <col min="2" max="2" width="15.42578125" style="2" customWidth="1"/>
    <col min="3" max="3" width="30" style="2" customWidth="1"/>
    <col min="4" max="4" width="2.42578125" style="2" customWidth="1"/>
    <col min="5" max="5" width="18.140625" style="2" customWidth="1"/>
    <col min="6" max="6" width="10.85546875" style="2" customWidth="1"/>
    <col min="7" max="7" width="4.85546875" style="2" customWidth="1"/>
    <col min="8" max="8" width="3.28515625" style="2" customWidth="1"/>
    <col min="9" max="9" width="21.28515625" style="2" customWidth="1"/>
    <col min="10" max="16384" width="8" style="2"/>
  </cols>
  <sheetData>
    <row r="1" spans="1:9" ht="15.9" customHeight="1" x14ac:dyDescent="0.3">
      <c r="A1" s="62"/>
      <c r="B1" s="62"/>
      <c r="C1" s="62"/>
      <c r="D1" s="62"/>
      <c r="E1" s="62"/>
      <c r="F1" s="62"/>
      <c r="G1" s="62"/>
      <c r="H1" s="62"/>
      <c r="I1" s="63"/>
    </row>
    <row r="2" spans="1:9" ht="15.9" customHeight="1" x14ac:dyDescent="0.3">
      <c r="A2" s="62"/>
      <c r="B2" s="62"/>
      <c r="C2" s="62"/>
      <c r="D2" s="62"/>
      <c r="E2" s="62"/>
      <c r="F2" s="62"/>
      <c r="G2" s="62"/>
      <c r="H2" s="62"/>
      <c r="I2" s="63"/>
    </row>
    <row r="3" spans="1:9" ht="15.9" customHeight="1" x14ac:dyDescent="0.3">
      <c r="A3" s="225"/>
      <c r="B3" s="225"/>
      <c r="C3" s="225"/>
      <c r="D3" s="225"/>
      <c r="E3" s="225"/>
      <c r="F3" s="225"/>
      <c r="G3" s="225"/>
      <c r="H3" s="225"/>
      <c r="I3" s="225"/>
    </row>
    <row r="4" spans="1:9" ht="15.75" customHeight="1" x14ac:dyDescent="0.3">
      <c r="A4" s="225" t="s">
        <v>51</v>
      </c>
      <c r="B4" s="225"/>
      <c r="C4" s="225"/>
      <c r="D4" s="225"/>
      <c r="E4" s="225"/>
      <c r="F4" s="225"/>
      <c r="G4" s="225"/>
      <c r="H4" s="225"/>
      <c r="I4" s="225"/>
    </row>
    <row r="5" spans="1:9" ht="15.75" customHeight="1" x14ac:dyDescent="0.3">
      <c r="A5" s="225" t="s">
        <v>14</v>
      </c>
      <c r="B5" s="225"/>
      <c r="C5" s="225"/>
      <c r="D5" s="225"/>
      <c r="E5" s="225"/>
      <c r="F5" s="225"/>
      <c r="G5" s="225"/>
      <c r="H5" s="225"/>
      <c r="I5" s="225"/>
    </row>
    <row r="6" spans="1:9" ht="15.75" customHeight="1" x14ac:dyDescent="0.3">
      <c r="A6" s="229" t="s">
        <v>53</v>
      </c>
      <c r="B6" s="229"/>
      <c r="C6" s="229"/>
      <c r="D6" s="229"/>
      <c r="E6" s="229"/>
      <c r="F6" s="229"/>
      <c r="G6" s="229"/>
      <c r="H6" s="229"/>
      <c r="I6" s="229"/>
    </row>
    <row r="7" spans="1:9" x14ac:dyDescent="0.3">
      <c r="A7" s="62"/>
      <c r="B7" s="62"/>
      <c r="C7" s="62"/>
      <c r="D7" s="62"/>
      <c r="E7" s="62"/>
      <c r="F7" s="62"/>
      <c r="G7" s="62"/>
      <c r="H7" s="62"/>
      <c r="I7" s="62"/>
    </row>
    <row r="8" spans="1:9" x14ac:dyDescent="0.3">
      <c r="A8" s="62"/>
      <c r="B8" s="62"/>
      <c r="C8" s="62"/>
      <c r="D8" s="62"/>
      <c r="E8" s="62"/>
      <c r="F8" s="62"/>
      <c r="G8" s="62"/>
      <c r="H8" s="62"/>
      <c r="I8" s="62"/>
    </row>
    <row r="9" spans="1:9" ht="20.100000000000001" customHeight="1" x14ac:dyDescent="0.3">
      <c r="A9" s="64" t="s">
        <v>52</v>
      </c>
      <c r="B9" s="65"/>
      <c r="C9" s="66"/>
      <c r="D9" s="65"/>
      <c r="E9" s="65" t="s">
        <v>15</v>
      </c>
      <c r="F9" s="227"/>
      <c r="G9" s="227"/>
      <c r="H9" s="227"/>
      <c r="I9" s="227"/>
    </row>
    <row r="10" spans="1:9" ht="20.100000000000001" customHeight="1" x14ac:dyDescent="0.3">
      <c r="A10" s="64" t="s">
        <v>16</v>
      </c>
      <c r="B10" s="65"/>
      <c r="C10" s="67"/>
      <c r="D10" s="65"/>
      <c r="E10" s="64" t="s">
        <v>17</v>
      </c>
      <c r="F10" s="227" t="s">
        <v>57</v>
      </c>
      <c r="G10" s="227"/>
      <c r="H10" s="227"/>
      <c r="I10" s="227"/>
    </row>
    <row r="11" spans="1:9" ht="20.100000000000001" customHeight="1" x14ac:dyDescent="0.3">
      <c r="A11" s="68" t="s">
        <v>18</v>
      </c>
      <c r="B11" s="65"/>
      <c r="C11" s="67"/>
      <c r="D11" s="65"/>
      <c r="E11" s="64" t="s">
        <v>19</v>
      </c>
      <c r="F11" s="228"/>
      <c r="G11" s="228"/>
      <c r="H11" s="228"/>
      <c r="I11" s="228"/>
    </row>
    <row r="12" spans="1:9" ht="20.100000000000001" customHeight="1" x14ac:dyDescent="0.3">
      <c r="A12" s="69"/>
      <c r="B12" s="65"/>
      <c r="C12" s="65"/>
      <c r="D12" s="65"/>
      <c r="E12" s="65"/>
      <c r="F12" s="64"/>
      <c r="G12" s="70"/>
      <c r="H12" s="62"/>
      <c r="I12" s="71"/>
    </row>
    <row r="13" spans="1:9" ht="14.4" x14ac:dyDescent="0.3">
      <c r="A13" s="65"/>
      <c r="B13" s="65"/>
      <c r="C13" s="65"/>
      <c r="D13" s="65"/>
      <c r="E13" s="65"/>
      <c r="F13" s="65"/>
      <c r="G13" s="62"/>
      <c r="H13" s="62"/>
      <c r="I13" s="62"/>
    </row>
    <row r="14" spans="1:9" ht="14.4" x14ac:dyDescent="0.3">
      <c r="A14" s="65"/>
      <c r="B14" s="65"/>
      <c r="C14" s="65"/>
      <c r="D14" s="65"/>
      <c r="E14" s="65"/>
      <c r="F14" s="65"/>
      <c r="G14" s="62"/>
      <c r="H14" s="62"/>
      <c r="I14" s="62"/>
    </row>
    <row r="15" spans="1:9" ht="14.4" x14ac:dyDescent="0.3">
      <c r="A15" s="65"/>
      <c r="B15" s="226" t="s">
        <v>20</v>
      </c>
      <c r="C15" s="226"/>
      <c r="D15" s="226"/>
      <c r="E15" s="226"/>
      <c r="F15" s="226"/>
      <c r="G15" s="72"/>
      <c r="H15" s="226" t="s">
        <v>21</v>
      </c>
      <c r="I15" s="226"/>
    </row>
    <row r="16" spans="1:9" ht="14.4" x14ac:dyDescent="0.3">
      <c r="A16" s="65"/>
      <c r="B16" s="65"/>
      <c r="C16" s="65"/>
      <c r="D16" s="65"/>
      <c r="E16" s="65"/>
      <c r="F16" s="65"/>
      <c r="G16" s="62"/>
      <c r="H16" s="73"/>
      <c r="I16" s="73"/>
    </row>
    <row r="17" spans="1:9" ht="18.899999999999999" customHeight="1" x14ac:dyDescent="0.3">
      <c r="A17" s="74" t="s">
        <v>0</v>
      </c>
      <c r="B17" s="75"/>
      <c r="C17" s="76"/>
      <c r="D17" s="76"/>
      <c r="E17" s="76"/>
      <c r="F17" s="77"/>
      <c r="G17" s="62"/>
      <c r="H17" s="62"/>
      <c r="I17" s="62"/>
    </row>
    <row r="18" spans="1:9" ht="18.899999999999999" customHeight="1" x14ac:dyDescent="0.3">
      <c r="A18" s="65"/>
      <c r="B18" s="78"/>
      <c r="C18" s="79"/>
      <c r="D18" s="79"/>
      <c r="E18" s="79"/>
      <c r="F18" s="80"/>
      <c r="G18" s="62"/>
      <c r="H18" s="62"/>
      <c r="I18" s="62"/>
    </row>
    <row r="19" spans="1:9" ht="18.899999999999999" customHeight="1" x14ac:dyDescent="0.3">
      <c r="A19" s="65"/>
      <c r="B19" s="81"/>
      <c r="C19" s="82"/>
      <c r="D19" s="82"/>
      <c r="E19" s="82"/>
      <c r="F19" s="83"/>
      <c r="G19" s="84" t="s">
        <v>22</v>
      </c>
      <c r="H19" s="231"/>
      <c r="I19" s="232"/>
    </row>
    <row r="20" spans="1:9" ht="9.75" customHeight="1" x14ac:dyDescent="0.3">
      <c r="A20" s="65"/>
      <c r="B20" s="85"/>
      <c r="C20" s="85"/>
      <c r="D20" s="85"/>
      <c r="E20" s="85"/>
      <c r="F20" s="85"/>
      <c r="G20" s="84"/>
      <c r="H20" s="86"/>
      <c r="I20" s="86"/>
    </row>
    <row r="21" spans="1:9" ht="18.899999999999999" customHeight="1" x14ac:dyDescent="0.3">
      <c r="A21" s="74" t="s">
        <v>1</v>
      </c>
      <c r="B21" s="75"/>
      <c r="C21" s="76"/>
      <c r="D21" s="76"/>
      <c r="E21" s="76"/>
      <c r="F21" s="77"/>
      <c r="G21" s="87"/>
      <c r="H21" s="88"/>
      <c r="I21" s="88"/>
    </row>
    <row r="22" spans="1:9" ht="18.899999999999999" customHeight="1" x14ac:dyDescent="0.3">
      <c r="A22" s="74"/>
      <c r="B22" s="78"/>
      <c r="C22" s="79"/>
      <c r="D22" s="79"/>
      <c r="E22" s="79"/>
      <c r="F22" s="80"/>
      <c r="G22" s="87"/>
      <c r="H22" s="88"/>
      <c r="I22" s="88"/>
    </row>
    <row r="23" spans="1:9" ht="18.899999999999999" customHeight="1" x14ac:dyDescent="0.3">
      <c r="A23" s="74"/>
      <c r="B23" s="81"/>
      <c r="C23" s="82"/>
      <c r="D23" s="82"/>
      <c r="E23" s="82"/>
      <c r="F23" s="83"/>
      <c r="G23" s="84" t="s">
        <v>22</v>
      </c>
      <c r="H23" s="231"/>
      <c r="I23" s="232"/>
    </row>
    <row r="24" spans="1:9" ht="9.9" customHeight="1" x14ac:dyDescent="0.3">
      <c r="A24" s="65"/>
      <c r="B24" s="85"/>
      <c r="C24" s="85"/>
      <c r="D24" s="85"/>
      <c r="E24" s="85"/>
      <c r="F24" s="85"/>
      <c r="G24" s="87"/>
      <c r="H24" s="88"/>
      <c r="I24" s="88"/>
    </row>
    <row r="25" spans="1:9" ht="18.899999999999999" customHeight="1" x14ac:dyDescent="0.3">
      <c r="A25" s="74">
        <v>3</v>
      </c>
      <c r="B25" s="75"/>
      <c r="C25" s="76"/>
      <c r="D25" s="76"/>
      <c r="E25" s="76"/>
      <c r="F25" s="77"/>
      <c r="G25" s="87"/>
      <c r="H25" s="88"/>
      <c r="I25" s="88"/>
    </row>
    <row r="26" spans="1:9" ht="18.899999999999999" customHeight="1" x14ac:dyDescent="0.3">
      <c r="A26" s="74"/>
      <c r="B26" s="78"/>
      <c r="C26" s="79"/>
      <c r="D26" s="79"/>
      <c r="E26" s="79"/>
      <c r="F26" s="80"/>
      <c r="G26" s="87"/>
      <c r="H26" s="88"/>
      <c r="I26" s="88"/>
    </row>
    <row r="27" spans="1:9" ht="18.899999999999999" customHeight="1" x14ac:dyDescent="0.3">
      <c r="A27" s="74"/>
      <c r="B27" s="81"/>
      <c r="C27" s="82"/>
      <c r="D27" s="82"/>
      <c r="E27" s="82"/>
      <c r="F27" s="83"/>
      <c r="G27" s="84" t="s">
        <v>22</v>
      </c>
      <c r="H27" s="231"/>
      <c r="I27" s="232"/>
    </row>
    <row r="28" spans="1:9" ht="9.9" customHeight="1" x14ac:dyDescent="0.3">
      <c r="A28" s="74"/>
      <c r="B28" s="85"/>
      <c r="C28" s="85"/>
      <c r="D28" s="85"/>
      <c r="E28" s="85"/>
      <c r="F28" s="85"/>
      <c r="G28" s="87"/>
      <c r="H28" s="88"/>
      <c r="I28" s="88"/>
    </row>
    <row r="29" spans="1:9" ht="18.899999999999999" customHeight="1" x14ac:dyDescent="0.3">
      <c r="A29" s="74" t="s">
        <v>23</v>
      </c>
      <c r="B29" s="75"/>
      <c r="C29" s="76"/>
      <c r="D29" s="76"/>
      <c r="E29" s="76"/>
      <c r="F29" s="77"/>
      <c r="G29" s="87"/>
      <c r="H29" s="88"/>
      <c r="I29" s="88"/>
    </row>
    <row r="30" spans="1:9" ht="18.899999999999999" customHeight="1" x14ac:dyDescent="0.3">
      <c r="A30" s="74"/>
      <c r="B30" s="78"/>
      <c r="C30" s="79"/>
      <c r="D30" s="79"/>
      <c r="E30" s="79"/>
      <c r="F30" s="80"/>
      <c r="G30" s="87"/>
      <c r="H30" s="88"/>
      <c r="I30" s="88"/>
    </row>
    <row r="31" spans="1:9" ht="18.899999999999999" customHeight="1" x14ac:dyDescent="0.3">
      <c r="A31" s="74"/>
      <c r="B31" s="81"/>
      <c r="C31" s="82"/>
      <c r="D31" s="82"/>
      <c r="E31" s="82"/>
      <c r="F31" s="83"/>
      <c r="G31" s="84" t="s">
        <v>22</v>
      </c>
      <c r="H31" s="231"/>
      <c r="I31" s="232"/>
    </row>
    <row r="32" spans="1:9" ht="9.75" customHeight="1" x14ac:dyDescent="0.3">
      <c r="A32" s="74"/>
      <c r="B32" s="85"/>
      <c r="C32" s="85"/>
      <c r="D32" s="85"/>
      <c r="E32" s="85"/>
      <c r="F32" s="85"/>
      <c r="G32" s="87"/>
      <c r="H32" s="88"/>
      <c r="I32" s="88"/>
    </row>
    <row r="33" spans="1:9" ht="18.899999999999999" customHeight="1" x14ac:dyDescent="0.3">
      <c r="A33" s="74" t="s">
        <v>24</v>
      </c>
      <c r="B33" s="75"/>
      <c r="C33" s="76"/>
      <c r="D33" s="76"/>
      <c r="E33" s="76"/>
      <c r="F33" s="77"/>
      <c r="G33" s="87"/>
      <c r="H33" s="88"/>
      <c r="I33" s="88"/>
    </row>
    <row r="34" spans="1:9" ht="18.899999999999999" customHeight="1" x14ac:dyDescent="0.3">
      <c r="A34" s="74"/>
      <c r="B34" s="78"/>
      <c r="C34" s="79"/>
      <c r="D34" s="79"/>
      <c r="E34" s="79"/>
      <c r="F34" s="80"/>
      <c r="G34" s="87"/>
      <c r="H34" s="88"/>
      <c r="I34" s="88"/>
    </row>
    <row r="35" spans="1:9" ht="18.899999999999999" customHeight="1" x14ac:dyDescent="0.3">
      <c r="A35" s="74"/>
      <c r="B35" s="81"/>
      <c r="C35" s="82"/>
      <c r="D35" s="82"/>
      <c r="E35" s="82"/>
      <c r="F35" s="83"/>
      <c r="G35" s="84" t="s">
        <v>22</v>
      </c>
      <c r="H35" s="231"/>
      <c r="I35" s="232"/>
    </row>
    <row r="36" spans="1:9" ht="9.75" customHeight="1" x14ac:dyDescent="0.3">
      <c r="A36" s="74"/>
      <c r="B36" s="85"/>
      <c r="C36" s="85"/>
      <c r="D36" s="85"/>
      <c r="E36" s="85"/>
      <c r="F36" s="85"/>
      <c r="G36" s="87"/>
      <c r="H36" s="88"/>
      <c r="I36" s="88"/>
    </row>
    <row r="37" spans="1:9" ht="14.4" x14ac:dyDescent="0.3">
      <c r="A37" s="74" t="s">
        <v>25</v>
      </c>
      <c r="B37" s="75"/>
      <c r="C37" s="76"/>
      <c r="D37" s="76"/>
      <c r="E37" s="76"/>
      <c r="F37" s="77"/>
      <c r="G37" s="87"/>
      <c r="H37" s="88"/>
      <c r="I37" s="88"/>
    </row>
    <row r="38" spans="1:9" ht="14.4" x14ac:dyDescent="0.3">
      <c r="A38" s="74"/>
      <c r="B38" s="78"/>
      <c r="C38" s="79"/>
      <c r="D38" s="79"/>
      <c r="E38" s="79"/>
      <c r="F38" s="80"/>
      <c r="G38" s="87"/>
      <c r="H38" s="88"/>
      <c r="I38" s="88"/>
    </row>
    <row r="39" spans="1:9" ht="15" x14ac:dyDescent="0.3">
      <c r="A39" s="74"/>
      <c r="B39" s="81"/>
      <c r="C39" s="82"/>
      <c r="D39" s="82"/>
      <c r="E39" s="82"/>
      <c r="F39" s="83"/>
      <c r="G39" s="84" t="s">
        <v>22</v>
      </c>
      <c r="H39" s="231"/>
      <c r="I39" s="232"/>
    </row>
    <row r="40" spans="1:9" ht="9.75" customHeight="1" x14ac:dyDescent="0.3">
      <c r="A40" s="74"/>
      <c r="B40" s="85"/>
      <c r="C40" s="85"/>
      <c r="D40" s="85"/>
      <c r="E40" s="85"/>
      <c r="F40" s="85"/>
      <c r="G40" s="87"/>
      <c r="H40" s="88"/>
      <c r="I40" s="88"/>
    </row>
    <row r="41" spans="1:9" ht="18.899999999999999" customHeight="1" x14ac:dyDescent="0.3">
      <c r="A41" s="74" t="s">
        <v>26</v>
      </c>
      <c r="B41" s="75"/>
      <c r="C41" s="76"/>
      <c r="D41" s="76"/>
      <c r="E41" s="76"/>
      <c r="F41" s="77"/>
      <c r="G41" s="87"/>
      <c r="H41" s="88"/>
      <c r="I41" s="88"/>
    </row>
    <row r="42" spans="1:9" ht="18.899999999999999" customHeight="1" x14ac:dyDescent="0.3">
      <c r="A42" s="74"/>
      <c r="B42" s="78"/>
      <c r="C42" s="79"/>
      <c r="D42" s="79"/>
      <c r="E42" s="79"/>
      <c r="F42" s="80"/>
      <c r="G42" s="87"/>
      <c r="H42" s="88"/>
      <c r="I42" s="88"/>
    </row>
    <row r="43" spans="1:9" ht="18.899999999999999" customHeight="1" x14ac:dyDescent="0.3">
      <c r="A43" s="74"/>
      <c r="B43" s="81"/>
      <c r="C43" s="82"/>
      <c r="D43" s="82"/>
      <c r="E43" s="82"/>
      <c r="F43" s="83"/>
      <c r="G43" s="84" t="s">
        <v>22</v>
      </c>
      <c r="H43" s="231"/>
      <c r="I43" s="232"/>
    </row>
    <row r="44" spans="1:9" ht="9.9" customHeight="1" x14ac:dyDescent="0.3">
      <c r="A44" s="74"/>
      <c r="B44" s="85"/>
      <c r="C44" s="85"/>
      <c r="D44" s="85"/>
      <c r="E44" s="85"/>
      <c r="F44" s="85"/>
      <c r="G44" s="87"/>
      <c r="H44" s="88"/>
      <c r="I44" s="88"/>
    </row>
    <row r="45" spans="1:9" ht="18.899999999999999" customHeight="1" x14ac:dyDescent="0.3">
      <c r="A45" s="74" t="s">
        <v>27</v>
      </c>
      <c r="B45" s="75"/>
      <c r="C45" s="76"/>
      <c r="D45" s="76"/>
      <c r="E45" s="76"/>
      <c r="F45" s="77"/>
      <c r="G45" s="87"/>
      <c r="H45" s="88"/>
      <c r="I45" s="88"/>
    </row>
    <row r="46" spans="1:9" ht="18.899999999999999" customHeight="1" x14ac:dyDescent="0.3">
      <c r="A46" s="74"/>
      <c r="B46" s="78"/>
      <c r="C46" s="79"/>
      <c r="D46" s="79"/>
      <c r="E46" s="79"/>
      <c r="F46" s="80"/>
      <c r="G46" s="87"/>
      <c r="H46" s="88"/>
      <c r="I46" s="88"/>
    </row>
    <row r="47" spans="1:9" ht="18.899999999999999" customHeight="1" x14ac:dyDescent="0.3">
      <c r="A47" s="74"/>
      <c r="B47" s="81"/>
      <c r="C47" s="82"/>
      <c r="D47" s="82"/>
      <c r="E47" s="82"/>
      <c r="F47" s="83"/>
      <c r="G47" s="84" t="s">
        <v>22</v>
      </c>
      <c r="H47" s="231"/>
      <c r="I47" s="232"/>
    </row>
    <row r="48" spans="1:9" ht="18.899999999999999" customHeight="1" x14ac:dyDescent="0.3">
      <c r="A48" s="74"/>
      <c r="B48" s="85"/>
      <c r="C48" s="85"/>
      <c r="D48" s="85"/>
      <c r="E48" s="85"/>
      <c r="F48" s="85"/>
      <c r="G48" s="84"/>
      <c r="H48" s="86"/>
      <c r="I48" s="86"/>
    </row>
    <row r="49" spans="1:9" ht="18.899999999999999" customHeight="1" x14ac:dyDescent="0.3">
      <c r="A49" s="74"/>
      <c r="B49" s="85"/>
      <c r="C49" s="85"/>
      <c r="D49" s="85"/>
      <c r="E49" s="230" t="s">
        <v>28</v>
      </c>
      <c r="F49" s="230"/>
      <c r="G49" s="84" t="s">
        <v>22</v>
      </c>
      <c r="H49" s="223">
        <f>SUM(H47+H43+H39+H35+H31+H27+H23+H19)</f>
        <v>0</v>
      </c>
      <c r="I49" s="224"/>
    </row>
    <row r="50" spans="1:9" ht="18.899999999999999" customHeight="1" x14ac:dyDescent="0.3">
      <c r="A50" s="4"/>
      <c r="B50" s="6"/>
      <c r="C50" s="6"/>
      <c r="D50" s="6"/>
      <c r="E50" s="6"/>
      <c r="F50" s="6"/>
      <c r="G50" s="5"/>
      <c r="H50" s="7"/>
      <c r="I50" s="7"/>
    </row>
    <row r="51" spans="1:9" ht="18.899999999999999" customHeight="1" x14ac:dyDescent="0.3">
      <c r="A51" s="4"/>
      <c r="B51" s="6"/>
      <c r="C51" s="6"/>
      <c r="D51" s="6"/>
      <c r="E51" s="6"/>
      <c r="F51" s="6"/>
      <c r="G51" s="5"/>
      <c r="H51" s="7"/>
      <c r="I51" s="7"/>
    </row>
    <row r="52" spans="1:9" ht="18.899999999999999" customHeight="1" x14ac:dyDescent="0.3">
      <c r="A52" s="8"/>
      <c r="B52" s="6"/>
      <c r="C52" s="6"/>
      <c r="D52" s="6"/>
      <c r="E52" s="6"/>
      <c r="F52" s="6"/>
      <c r="G52" s="5"/>
      <c r="H52" s="7"/>
      <c r="I52" s="7"/>
    </row>
    <row r="53" spans="1:9" ht="14.4" x14ac:dyDescent="0.3">
      <c r="A53" s="3"/>
      <c r="B53" s="3"/>
      <c r="C53" s="3"/>
      <c r="D53" s="3"/>
      <c r="E53" s="3"/>
      <c r="F53" s="3"/>
    </row>
    <row r="54" spans="1:9" ht="14.4" x14ac:dyDescent="0.3">
      <c r="A54" s="3"/>
      <c r="B54" s="3"/>
      <c r="C54" s="3"/>
      <c r="D54" s="3"/>
      <c r="E54" s="3"/>
      <c r="F54" s="3"/>
    </row>
    <row r="55" spans="1:9" ht="14.4" x14ac:dyDescent="0.3">
      <c r="A55" s="3"/>
      <c r="B55" s="3"/>
      <c r="C55" s="3"/>
      <c r="D55" s="3"/>
      <c r="E55" s="3"/>
      <c r="F55" s="3"/>
    </row>
    <row r="56" spans="1:9" ht="14.4" x14ac:dyDescent="0.3">
      <c r="A56" s="3"/>
      <c r="B56" s="3"/>
      <c r="C56" s="3"/>
      <c r="D56" s="3"/>
      <c r="E56" s="3"/>
      <c r="F56" s="3"/>
    </row>
    <row r="57" spans="1:9" ht="14.4" x14ac:dyDescent="0.3">
      <c r="A57" s="3"/>
      <c r="B57" s="3"/>
      <c r="C57" s="3"/>
      <c r="D57" s="3"/>
      <c r="E57" s="3"/>
      <c r="F57" s="3"/>
    </row>
    <row r="58" spans="1:9" ht="14.4" x14ac:dyDescent="0.3">
      <c r="A58" s="3"/>
      <c r="B58" s="3"/>
      <c r="C58" s="3"/>
      <c r="D58" s="3"/>
      <c r="E58" s="3"/>
      <c r="F58" s="3"/>
    </row>
    <row r="59" spans="1:9" ht="14.4" x14ac:dyDescent="0.3">
      <c r="A59" s="3"/>
      <c r="B59" s="3"/>
      <c r="C59" s="3"/>
      <c r="D59" s="3"/>
      <c r="E59" s="3"/>
      <c r="F59" s="3"/>
    </row>
    <row r="60" spans="1:9" ht="14.4" x14ac:dyDescent="0.3">
      <c r="A60" s="3"/>
      <c r="B60" s="3"/>
      <c r="C60" s="3"/>
      <c r="D60" s="3"/>
      <c r="E60" s="3"/>
      <c r="F60" s="3"/>
    </row>
    <row r="61" spans="1:9" ht="14.4" x14ac:dyDescent="0.3">
      <c r="A61" s="3"/>
      <c r="B61" s="3"/>
      <c r="C61" s="3"/>
      <c r="D61" s="3"/>
      <c r="E61" s="3"/>
      <c r="F61" s="3"/>
    </row>
    <row r="62" spans="1:9" ht="14.4" x14ac:dyDescent="0.3">
      <c r="A62" s="3"/>
      <c r="B62" s="3"/>
      <c r="C62" s="3"/>
      <c r="D62" s="3"/>
      <c r="E62" s="3"/>
      <c r="F62" s="3"/>
    </row>
    <row r="63" spans="1:9" ht="14.4" x14ac:dyDescent="0.3">
      <c r="A63" s="3"/>
      <c r="B63" s="3"/>
      <c r="C63" s="3"/>
      <c r="D63" s="3"/>
      <c r="E63" s="3"/>
      <c r="F63" s="3"/>
    </row>
    <row r="64" spans="1:9" ht="14.4" x14ac:dyDescent="0.3">
      <c r="A64" s="3"/>
      <c r="B64" s="3"/>
      <c r="C64" s="3"/>
      <c r="D64" s="3"/>
      <c r="E64" s="3"/>
      <c r="F64" s="3"/>
    </row>
    <row r="65" spans="1:6" ht="14.4" x14ac:dyDescent="0.3">
      <c r="A65" s="3"/>
      <c r="B65" s="3"/>
      <c r="C65" s="3"/>
      <c r="D65" s="3"/>
      <c r="E65" s="3"/>
      <c r="F65" s="3"/>
    </row>
    <row r="66" spans="1:6" ht="14.4" x14ac:dyDescent="0.3">
      <c r="A66" s="3"/>
      <c r="B66" s="3"/>
      <c r="C66" s="3"/>
      <c r="D66" s="3"/>
      <c r="E66" s="3"/>
      <c r="F66" s="3"/>
    </row>
    <row r="67" spans="1:6" ht="14.4" x14ac:dyDescent="0.3">
      <c r="A67" s="3"/>
      <c r="B67" s="3"/>
      <c r="C67" s="3"/>
      <c r="D67" s="3"/>
      <c r="E67" s="3"/>
      <c r="F67" s="3"/>
    </row>
    <row r="68" spans="1:6" ht="14.4" x14ac:dyDescent="0.3">
      <c r="A68" s="3"/>
      <c r="B68" s="3"/>
      <c r="C68" s="3"/>
      <c r="D68" s="3"/>
      <c r="E68" s="3"/>
      <c r="F68" s="3"/>
    </row>
    <row r="69" spans="1:6" ht="14.4" x14ac:dyDescent="0.3">
      <c r="A69" s="3"/>
      <c r="B69" s="3"/>
      <c r="C69" s="3"/>
      <c r="D69" s="3"/>
      <c r="E69" s="3"/>
      <c r="F69" s="3"/>
    </row>
    <row r="70" spans="1:6" ht="14.4" x14ac:dyDescent="0.3">
      <c r="A70" s="3"/>
      <c r="B70" s="3"/>
      <c r="C70" s="3"/>
      <c r="D70" s="3"/>
      <c r="E70" s="3"/>
      <c r="F70" s="3"/>
    </row>
    <row r="71" spans="1:6" ht="14.4" x14ac:dyDescent="0.3">
      <c r="A71" s="3"/>
      <c r="B71" s="3"/>
      <c r="C71" s="3"/>
      <c r="D71" s="3"/>
      <c r="E71" s="3"/>
      <c r="F71" s="3"/>
    </row>
    <row r="72" spans="1:6" ht="14.4" x14ac:dyDescent="0.3">
      <c r="A72" s="3"/>
      <c r="B72" s="3"/>
      <c r="C72" s="3"/>
      <c r="D72" s="3"/>
      <c r="E72" s="3"/>
      <c r="F72" s="3"/>
    </row>
    <row r="73" spans="1:6" ht="14.4" x14ac:dyDescent="0.3">
      <c r="A73" s="3"/>
      <c r="B73" s="3"/>
      <c r="C73" s="3"/>
      <c r="D73" s="3"/>
      <c r="E73" s="3"/>
      <c r="F73" s="3"/>
    </row>
    <row r="74" spans="1:6" ht="14.4" x14ac:dyDescent="0.3">
      <c r="A74" s="3"/>
      <c r="B74" s="3"/>
      <c r="C74" s="3"/>
      <c r="D74" s="3"/>
      <c r="E74" s="3"/>
      <c r="F74" s="3"/>
    </row>
    <row r="75" spans="1:6" ht="14.4" x14ac:dyDescent="0.3">
      <c r="A75" s="3"/>
      <c r="B75" s="3"/>
      <c r="C75" s="3"/>
      <c r="D75" s="3"/>
      <c r="E75" s="3"/>
      <c r="F75" s="3"/>
    </row>
    <row r="76" spans="1:6" ht="14.4" x14ac:dyDescent="0.3">
      <c r="A76" s="3"/>
      <c r="B76" s="3"/>
      <c r="C76" s="3"/>
      <c r="D76" s="3"/>
      <c r="E76" s="3"/>
      <c r="F76" s="3"/>
    </row>
    <row r="77" spans="1:6" ht="14.4" x14ac:dyDescent="0.3">
      <c r="A77" s="3"/>
      <c r="B77" s="3"/>
      <c r="C77" s="3"/>
      <c r="D77" s="3"/>
      <c r="E77" s="3"/>
      <c r="F77" s="3"/>
    </row>
    <row r="78" spans="1:6" ht="14.4" x14ac:dyDescent="0.3">
      <c r="A78" s="3"/>
      <c r="B78" s="3"/>
      <c r="C78" s="3"/>
      <c r="D78" s="3"/>
      <c r="E78" s="3"/>
      <c r="F78" s="3"/>
    </row>
    <row r="79" spans="1:6" ht="14.4" x14ac:dyDescent="0.3">
      <c r="A79" s="3"/>
      <c r="B79" s="3"/>
      <c r="C79" s="3"/>
      <c r="D79" s="3"/>
      <c r="E79" s="3"/>
      <c r="F79" s="3"/>
    </row>
    <row r="80" spans="1:6" ht="14.4" x14ac:dyDescent="0.3">
      <c r="A80" s="3"/>
      <c r="B80" s="3"/>
      <c r="C80" s="3"/>
      <c r="D80" s="3"/>
      <c r="E80" s="3"/>
      <c r="F80" s="3"/>
    </row>
    <row r="81" spans="1:6" ht="14.4" x14ac:dyDescent="0.3">
      <c r="A81" s="3"/>
      <c r="B81" s="3"/>
      <c r="C81" s="3"/>
      <c r="D81" s="3"/>
      <c r="E81" s="3"/>
      <c r="F81" s="3"/>
    </row>
    <row r="82" spans="1:6" ht="14.4" x14ac:dyDescent="0.3">
      <c r="A82" s="3"/>
      <c r="B82" s="3"/>
      <c r="C82" s="3"/>
      <c r="D82" s="3"/>
      <c r="E82" s="3"/>
      <c r="F82" s="3"/>
    </row>
    <row r="83" spans="1:6" ht="14.4" x14ac:dyDescent="0.3">
      <c r="A83" s="3"/>
      <c r="B83" s="3"/>
      <c r="C83" s="3"/>
      <c r="D83" s="3"/>
      <c r="E83" s="3"/>
      <c r="F83" s="3"/>
    </row>
    <row r="84" spans="1:6" ht="14.4" x14ac:dyDescent="0.3">
      <c r="A84" s="3"/>
      <c r="B84" s="3"/>
      <c r="C84" s="3"/>
      <c r="D84" s="3"/>
      <c r="E84" s="3"/>
      <c r="F84" s="3"/>
    </row>
    <row r="85" spans="1:6" ht="14.4" x14ac:dyDescent="0.3">
      <c r="A85" s="3"/>
      <c r="B85" s="3"/>
      <c r="C85" s="3"/>
      <c r="D85" s="3"/>
      <c r="E85" s="3"/>
      <c r="F85" s="3"/>
    </row>
    <row r="86" spans="1:6" ht="14.4" x14ac:dyDescent="0.3">
      <c r="A86" s="3"/>
      <c r="B86" s="3"/>
      <c r="C86" s="3"/>
      <c r="D86" s="3"/>
      <c r="E86" s="3"/>
      <c r="F86" s="3"/>
    </row>
    <row r="87" spans="1:6" ht="14.4" x14ac:dyDescent="0.3">
      <c r="A87" s="3"/>
      <c r="B87" s="3"/>
      <c r="C87" s="3"/>
      <c r="D87" s="3"/>
      <c r="E87" s="3"/>
      <c r="F87" s="3"/>
    </row>
    <row r="88" spans="1:6" ht="14.4" x14ac:dyDescent="0.3">
      <c r="A88" s="3"/>
      <c r="B88" s="3"/>
      <c r="C88" s="3"/>
      <c r="D88" s="3"/>
      <c r="E88" s="3"/>
      <c r="F88" s="3"/>
    </row>
    <row r="89" spans="1:6" ht="14.4" x14ac:dyDescent="0.3">
      <c r="A89" s="3"/>
      <c r="B89" s="3"/>
      <c r="C89" s="3"/>
      <c r="D89" s="3"/>
      <c r="E89" s="3"/>
      <c r="F89" s="3"/>
    </row>
    <row r="90" spans="1:6" ht="14.4" x14ac:dyDescent="0.3">
      <c r="A90" s="3"/>
      <c r="B90" s="3"/>
      <c r="C90" s="3"/>
      <c r="D90" s="3"/>
      <c r="E90" s="3"/>
      <c r="F90" s="3"/>
    </row>
    <row r="91" spans="1:6" ht="14.4" x14ac:dyDescent="0.3">
      <c r="A91" s="3"/>
      <c r="B91" s="3"/>
      <c r="C91" s="3"/>
      <c r="D91" s="3"/>
      <c r="E91" s="3"/>
      <c r="F91" s="3"/>
    </row>
    <row r="92" spans="1:6" ht="14.4" x14ac:dyDescent="0.3">
      <c r="A92" s="3"/>
      <c r="B92" s="3"/>
      <c r="C92" s="3"/>
      <c r="D92" s="3"/>
      <c r="E92" s="3"/>
      <c r="F92" s="3"/>
    </row>
    <row r="93" spans="1:6" ht="14.4" x14ac:dyDescent="0.3">
      <c r="A93" s="3"/>
      <c r="B93" s="3"/>
      <c r="C93" s="3"/>
      <c r="D93" s="3"/>
      <c r="E93" s="3"/>
      <c r="F93" s="3"/>
    </row>
    <row r="94" spans="1:6" ht="14.4" x14ac:dyDescent="0.3">
      <c r="A94" s="3"/>
      <c r="B94" s="3"/>
      <c r="C94" s="3"/>
      <c r="D94" s="3"/>
      <c r="E94" s="3"/>
      <c r="F94" s="3"/>
    </row>
    <row r="95" spans="1:6" ht="14.4" x14ac:dyDescent="0.3">
      <c r="A95" s="3"/>
      <c r="B95" s="3"/>
      <c r="C95" s="3"/>
      <c r="D95" s="3"/>
      <c r="E95" s="3"/>
      <c r="F95" s="3"/>
    </row>
    <row r="96" spans="1:6" ht="14.4" x14ac:dyDescent="0.3">
      <c r="A96" s="3"/>
      <c r="B96" s="3"/>
      <c r="C96" s="3"/>
      <c r="D96" s="3"/>
      <c r="E96" s="3"/>
      <c r="F96" s="3"/>
    </row>
    <row r="97" spans="1:6" ht="14.4" x14ac:dyDescent="0.3">
      <c r="A97" s="3"/>
      <c r="B97" s="3"/>
      <c r="C97" s="3"/>
      <c r="D97" s="3"/>
      <c r="E97" s="3"/>
      <c r="F97" s="3"/>
    </row>
    <row r="98" spans="1:6" ht="14.4" x14ac:dyDescent="0.3">
      <c r="A98" s="3"/>
      <c r="B98" s="3"/>
      <c r="C98" s="3"/>
      <c r="D98" s="3"/>
      <c r="E98" s="3"/>
      <c r="F98" s="3"/>
    </row>
    <row r="99" spans="1:6" ht="14.4" x14ac:dyDescent="0.3">
      <c r="A99" s="3"/>
      <c r="B99" s="3"/>
      <c r="C99" s="3"/>
      <c r="D99" s="3"/>
      <c r="E99" s="3"/>
      <c r="F99" s="3"/>
    </row>
    <row r="100" spans="1:6" ht="14.4" x14ac:dyDescent="0.3">
      <c r="A100" s="3"/>
      <c r="B100" s="3"/>
      <c r="C100" s="3"/>
      <c r="D100" s="3"/>
      <c r="E100" s="3"/>
      <c r="F100" s="3"/>
    </row>
    <row r="101" spans="1:6" ht="14.4" x14ac:dyDescent="0.3">
      <c r="A101" s="3"/>
      <c r="B101" s="3"/>
      <c r="C101" s="3"/>
      <c r="D101" s="3"/>
      <c r="E101" s="3"/>
      <c r="F101" s="3"/>
    </row>
    <row r="102" spans="1:6" ht="14.4" x14ac:dyDescent="0.3">
      <c r="A102" s="3"/>
      <c r="B102" s="3"/>
      <c r="C102" s="3"/>
      <c r="D102" s="3"/>
      <c r="E102" s="3"/>
      <c r="F102" s="3"/>
    </row>
    <row r="103" spans="1:6" ht="14.4" x14ac:dyDescent="0.3">
      <c r="A103" s="3"/>
      <c r="B103" s="3"/>
      <c r="C103" s="3"/>
      <c r="D103" s="3"/>
      <c r="E103" s="3"/>
      <c r="F103" s="3"/>
    </row>
    <row r="104" spans="1:6" ht="14.4" x14ac:dyDescent="0.3">
      <c r="A104" s="3"/>
      <c r="B104" s="3"/>
      <c r="C104" s="3"/>
      <c r="D104" s="3"/>
      <c r="E104" s="3"/>
      <c r="F104" s="3"/>
    </row>
    <row r="105" spans="1:6" ht="14.4" x14ac:dyDescent="0.3">
      <c r="A105" s="3"/>
      <c r="B105" s="3"/>
      <c r="C105" s="3"/>
      <c r="D105" s="3"/>
      <c r="E105" s="3"/>
      <c r="F105" s="3"/>
    </row>
    <row r="106" spans="1:6" ht="14.4" x14ac:dyDescent="0.3">
      <c r="A106" s="3"/>
      <c r="B106" s="3"/>
      <c r="C106" s="3"/>
      <c r="D106" s="3"/>
      <c r="E106" s="3"/>
      <c r="F106" s="3"/>
    </row>
    <row r="107" spans="1:6" ht="14.4" x14ac:dyDescent="0.3">
      <c r="A107" s="3"/>
      <c r="B107" s="3"/>
      <c r="C107" s="3"/>
      <c r="D107" s="3"/>
      <c r="E107" s="3"/>
      <c r="F107" s="3"/>
    </row>
    <row r="108" spans="1:6" ht="14.4" x14ac:dyDescent="0.3">
      <c r="A108" s="3"/>
      <c r="B108" s="3"/>
      <c r="C108" s="3"/>
      <c r="D108" s="3"/>
      <c r="E108" s="3"/>
      <c r="F108" s="3"/>
    </row>
    <row r="109" spans="1:6" ht="14.4" x14ac:dyDescent="0.3">
      <c r="A109" s="3"/>
      <c r="B109" s="3"/>
      <c r="C109" s="3"/>
      <c r="D109" s="3"/>
      <c r="E109" s="3"/>
      <c r="F109" s="3"/>
    </row>
    <row r="110" spans="1:6" ht="14.4" x14ac:dyDescent="0.3">
      <c r="A110" s="3"/>
      <c r="B110" s="3"/>
      <c r="C110" s="3"/>
      <c r="D110" s="3"/>
      <c r="E110" s="3"/>
      <c r="F110" s="3"/>
    </row>
    <row r="111" spans="1:6" ht="14.4" x14ac:dyDescent="0.3">
      <c r="A111" s="3"/>
      <c r="B111" s="3"/>
      <c r="C111" s="3"/>
      <c r="D111" s="3"/>
      <c r="E111" s="3"/>
      <c r="F111" s="3"/>
    </row>
    <row r="112" spans="1:6" ht="14.4" x14ac:dyDescent="0.3">
      <c r="A112" s="3"/>
      <c r="B112" s="3"/>
      <c r="C112" s="3"/>
      <c r="D112" s="3"/>
      <c r="E112" s="3"/>
      <c r="F112" s="3"/>
    </row>
    <row r="113" spans="1:6" ht="14.4" x14ac:dyDescent="0.3">
      <c r="A113" s="3"/>
      <c r="B113" s="3"/>
      <c r="C113" s="3"/>
      <c r="D113" s="3"/>
      <c r="E113" s="3"/>
      <c r="F113" s="3"/>
    </row>
    <row r="114" spans="1:6" ht="14.4" x14ac:dyDescent="0.3">
      <c r="A114" s="3"/>
      <c r="B114" s="3"/>
      <c r="C114" s="3"/>
      <c r="D114" s="3"/>
      <c r="E114" s="3"/>
      <c r="F114" s="3"/>
    </row>
    <row r="115" spans="1:6" ht="14.4" x14ac:dyDescent="0.3">
      <c r="A115" s="3"/>
      <c r="B115" s="3"/>
      <c r="C115" s="3"/>
      <c r="D115" s="3"/>
      <c r="E115" s="3"/>
      <c r="F115" s="3"/>
    </row>
    <row r="116" spans="1:6" ht="14.4" x14ac:dyDescent="0.3">
      <c r="A116" s="3"/>
      <c r="B116" s="3"/>
      <c r="C116" s="3"/>
      <c r="D116" s="3"/>
      <c r="E116" s="3"/>
      <c r="F116" s="3"/>
    </row>
    <row r="117" spans="1:6" ht="14.4" x14ac:dyDescent="0.3">
      <c r="A117" s="3"/>
      <c r="B117" s="3"/>
      <c r="C117" s="3"/>
      <c r="D117" s="3"/>
      <c r="E117" s="3"/>
      <c r="F117" s="3"/>
    </row>
    <row r="118" spans="1:6" ht="14.4" x14ac:dyDescent="0.3">
      <c r="A118" s="3"/>
      <c r="B118" s="3"/>
      <c r="C118" s="3"/>
      <c r="D118" s="3"/>
      <c r="E118" s="3"/>
      <c r="F118" s="3"/>
    </row>
    <row r="119" spans="1:6" ht="14.4" x14ac:dyDescent="0.3">
      <c r="A119" s="3"/>
      <c r="B119" s="3"/>
      <c r="C119" s="3"/>
      <c r="D119" s="3"/>
      <c r="E119" s="3"/>
      <c r="F119" s="3"/>
    </row>
    <row r="120" spans="1:6" ht="14.4" x14ac:dyDescent="0.3">
      <c r="A120" s="3"/>
      <c r="B120" s="3"/>
      <c r="C120" s="3"/>
      <c r="D120" s="3"/>
      <c r="E120" s="3"/>
      <c r="F120" s="3"/>
    </row>
    <row r="121" spans="1:6" ht="14.4" x14ac:dyDescent="0.3">
      <c r="A121" s="3"/>
      <c r="B121" s="3"/>
      <c r="C121" s="3"/>
      <c r="D121" s="3"/>
      <c r="E121" s="3"/>
      <c r="F121" s="3"/>
    </row>
    <row r="122" spans="1:6" ht="14.4" x14ac:dyDescent="0.3">
      <c r="A122" s="3"/>
      <c r="B122" s="3"/>
      <c r="C122" s="3"/>
      <c r="D122" s="3"/>
      <c r="E122" s="3"/>
      <c r="F122" s="3"/>
    </row>
    <row r="123" spans="1:6" ht="14.4" x14ac:dyDescent="0.3">
      <c r="A123" s="3"/>
      <c r="B123" s="3"/>
      <c r="C123" s="3"/>
      <c r="D123" s="3"/>
      <c r="E123" s="3"/>
      <c r="F123" s="3"/>
    </row>
    <row r="124" spans="1:6" ht="14.4" x14ac:dyDescent="0.3">
      <c r="A124" s="3"/>
      <c r="B124" s="3"/>
      <c r="C124" s="3"/>
      <c r="D124" s="3"/>
      <c r="E124" s="3"/>
      <c r="F124" s="3"/>
    </row>
    <row r="125" spans="1:6" ht="14.4" x14ac:dyDescent="0.3">
      <c r="A125" s="3"/>
      <c r="B125" s="3"/>
      <c r="C125" s="3"/>
      <c r="D125" s="3"/>
      <c r="E125" s="3"/>
      <c r="F125" s="3"/>
    </row>
    <row r="126" spans="1:6" ht="14.4" x14ac:dyDescent="0.3">
      <c r="A126" s="3"/>
      <c r="B126" s="3"/>
      <c r="C126" s="3"/>
      <c r="D126" s="3"/>
      <c r="E126" s="3"/>
      <c r="F126" s="3"/>
    </row>
    <row r="127" spans="1:6" ht="14.4" x14ac:dyDescent="0.3">
      <c r="A127" s="3"/>
      <c r="B127" s="3"/>
      <c r="C127" s="3"/>
      <c r="D127" s="3"/>
      <c r="E127" s="3"/>
      <c r="F127" s="3"/>
    </row>
    <row r="128" spans="1:6" ht="14.4" x14ac:dyDescent="0.3">
      <c r="A128" s="3"/>
      <c r="B128" s="3"/>
      <c r="C128" s="3"/>
      <c r="D128" s="3"/>
      <c r="E128" s="3"/>
      <c r="F128" s="3"/>
    </row>
    <row r="129" spans="1:6" ht="14.4" x14ac:dyDescent="0.3">
      <c r="A129" s="3"/>
      <c r="B129" s="3"/>
      <c r="C129" s="3"/>
      <c r="D129" s="3"/>
      <c r="E129" s="3"/>
      <c r="F129" s="3"/>
    </row>
    <row r="130" spans="1:6" ht="14.4" x14ac:dyDescent="0.3">
      <c r="A130" s="3"/>
      <c r="B130" s="3"/>
      <c r="C130" s="3"/>
      <c r="D130" s="3"/>
      <c r="E130" s="3"/>
      <c r="F130" s="3"/>
    </row>
    <row r="131" spans="1:6" ht="14.4" x14ac:dyDescent="0.3">
      <c r="A131" s="3"/>
      <c r="B131" s="3"/>
      <c r="C131" s="3"/>
      <c r="D131" s="3"/>
      <c r="E131" s="3"/>
      <c r="F131" s="3"/>
    </row>
    <row r="132" spans="1:6" ht="14.4" x14ac:dyDescent="0.3">
      <c r="A132" s="3"/>
      <c r="B132" s="3"/>
      <c r="C132" s="3"/>
      <c r="D132" s="3"/>
      <c r="E132" s="3"/>
      <c r="F132" s="3"/>
    </row>
    <row r="133" spans="1:6" ht="14.4" x14ac:dyDescent="0.3">
      <c r="A133" s="3"/>
      <c r="B133" s="3"/>
      <c r="C133" s="3"/>
      <c r="D133" s="3"/>
      <c r="E133" s="3"/>
      <c r="F133" s="3"/>
    </row>
    <row r="134" spans="1:6" ht="14.4" x14ac:dyDescent="0.3">
      <c r="A134" s="3"/>
      <c r="B134" s="3"/>
      <c r="C134" s="3"/>
      <c r="D134" s="3"/>
      <c r="E134" s="3"/>
      <c r="F134" s="3"/>
    </row>
    <row r="135" spans="1:6" ht="14.4" x14ac:dyDescent="0.3">
      <c r="A135" s="3"/>
      <c r="B135" s="3"/>
      <c r="C135" s="3"/>
      <c r="D135" s="3"/>
      <c r="E135" s="3"/>
      <c r="F135" s="3"/>
    </row>
    <row r="136" spans="1:6" ht="14.4" x14ac:dyDescent="0.3">
      <c r="A136" s="3"/>
      <c r="B136" s="3"/>
      <c r="C136" s="3"/>
      <c r="D136" s="3"/>
      <c r="E136" s="3"/>
      <c r="F136" s="3"/>
    </row>
    <row r="137" spans="1:6" ht="14.4" x14ac:dyDescent="0.3">
      <c r="A137" s="3"/>
      <c r="B137" s="3"/>
      <c r="C137" s="3"/>
      <c r="D137" s="3"/>
      <c r="E137" s="3"/>
      <c r="F137" s="3"/>
    </row>
    <row r="138" spans="1:6" ht="14.4" x14ac:dyDescent="0.3">
      <c r="A138" s="3"/>
      <c r="B138" s="3"/>
      <c r="C138" s="3"/>
      <c r="D138" s="3"/>
      <c r="E138" s="3"/>
      <c r="F138" s="3"/>
    </row>
    <row r="139" spans="1:6" ht="14.4" x14ac:dyDescent="0.3">
      <c r="A139" s="3"/>
      <c r="B139" s="3"/>
      <c r="C139" s="3"/>
      <c r="D139" s="3"/>
      <c r="E139" s="3"/>
      <c r="F139" s="3"/>
    </row>
    <row r="140" spans="1:6" ht="14.4" x14ac:dyDescent="0.3">
      <c r="A140" s="3"/>
      <c r="B140" s="3"/>
      <c r="C140" s="3"/>
      <c r="D140" s="3"/>
      <c r="E140" s="3"/>
      <c r="F140" s="3"/>
    </row>
    <row r="141" spans="1:6" ht="14.4" x14ac:dyDescent="0.3">
      <c r="A141" s="3"/>
      <c r="B141" s="3"/>
      <c r="C141" s="3"/>
      <c r="D141" s="3"/>
      <c r="E141" s="3"/>
      <c r="F141" s="3"/>
    </row>
    <row r="142" spans="1:6" ht="14.4" x14ac:dyDescent="0.3">
      <c r="A142" s="3"/>
      <c r="B142" s="3"/>
      <c r="C142" s="3"/>
      <c r="D142" s="3"/>
      <c r="E142" s="3"/>
      <c r="F142" s="3"/>
    </row>
    <row r="143" spans="1:6" ht="14.4" x14ac:dyDescent="0.3">
      <c r="A143" s="3"/>
      <c r="B143" s="3"/>
      <c r="C143" s="3"/>
      <c r="D143" s="3"/>
      <c r="E143" s="3"/>
      <c r="F143" s="3"/>
    </row>
    <row r="144" spans="1:6" ht="14.4" x14ac:dyDescent="0.3">
      <c r="A144" s="3"/>
      <c r="B144" s="3"/>
      <c r="C144" s="3"/>
      <c r="D144" s="3"/>
      <c r="E144" s="3"/>
      <c r="F144" s="3"/>
    </row>
    <row r="145" spans="1:6" ht="14.4" x14ac:dyDescent="0.3">
      <c r="A145" s="3"/>
      <c r="B145" s="3"/>
      <c r="C145" s="3"/>
      <c r="D145" s="3"/>
      <c r="E145" s="3"/>
      <c r="F145" s="3"/>
    </row>
    <row r="146" spans="1:6" ht="14.4" x14ac:dyDescent="0.3">
      <c r="A146" s="3"/>
      <c r="B146" s="3"/>
      <c r="C146" s="3"/>
      <c r="D146" s="3"/>
      <c r="E146" s="3"/>
      <c r="F146" s="3"/>
    </row>
    <row r="147" spans="1:6" ht="14.4" x14ac:dyDescent="0.3">
      <c r="A147" s="3"/>
      <c r="B147" s="3"/>
      <c r="C147" s="3"/>
      <c r="D147" s="3"/>
      <c r="E147" s="3"/>
      <c r="F147" s="3"/>
    </row>
    <row r="148" spans="1:6" ht="14.4" x14ac:dyDescent="0.3">
      <c r="A148" s="3"/>
      <c r="B148" s="3"/>
      <c r="C148" s="3"/>
      <c r="D148" s="3"/>
      <c r="E148" s="3"/>
      <c r="F148" s="3"/>
    </row>
    <row r="149" spans="1:6" ht="14.4" x14ac:dyDescent="0.3">
      <c r="A149" s="3"/>
      <c r="B149" s="3"/>
      <c r="C149" s="3"/>
      <c r="D149" s="3"/>
      <c r="E149" s="3"/>
      <c r="F149" s="3"/>
    </row>
    <row r="150" spans="1:6" ht="14.4" x14ac:dyDescent="0.3">
      <c r="A150" s="3"/>
      <c r="B150" s="3"/>
      <c r="C150" s="3"/>
      <c r="D150" s="3"/>
      <c r="E150" s="3"/>
      <c r="F150" s="3"/>
    </row>
    <row r="151" spans="1:6" ht="14.4" x14ac:dyDescent="0.3">
      <c r="A151" s="3"/>
      <c r="B151" s="3"/>
      <c r="C151" s="3"/>
      <c r="D151" s="3"/>
      <c r="E151" s="3"/>
      <c r="F151" s="3"/>
    </row>
    <row r="152" spans="1:6" ht="14.4" x14ac:dyDescent="0.3">
      <c r="A152" s="3"/>
      <c r="B152" s="3"/>
      <c r="C152" s="3"/>
      <c r="D152" s="3"/>
      <c r="E152" s="3"/>
      <c r="F152" s="3"/>
    </row>
    <row r="153" spans="1:6" ht="14.4" x14ac:dyDescent="0.3">
      <c r="A153" s="3"/>
      <c r="B153" s="3"/>
      <c r="C153" s="3"/>
      <c r="D153" s="3"/>
      <c r="E153" s="3"/>
      <c r="F153" s="3"/>
    </row>
    <row r="154" spans="1:6" ht="14.4" x14ac:dyDescent="0.3">
      <c r="A154" s="3"/>
      <c r="B154" s="3"/>
      <c r="C154" s="3"/>
      <c r="D154" s="3"/>
      <c r="E154" s="3"/>
      <c r="F154" s="3"/>
    </row>
    <row r="155" spans="1:6" ht="14.4" x14ac:dyDescent="0.3">
      <c r="A155" s="3"/>
      <c r="B155" s="3"/>
      <c r="C155" s="3"/>
      <c r="D155" s="3"/>
      <c r="E155" s="3"/>
      <c r="F155" s="3"/>
    </row>
    <row r="156" spans="1:6" ht="14.4" x14ac:dyDescent="0.3">
      <c r="A156" s="3"/>
      <c r="B156" s="3"/>
      <c r="C156" s="3"/>
      <c r="D156" s="3"/>
      <c r="E156" s="3"/>
      <c r="F156" s="3"/>
    </row>
    <row r="157" spans="1:6" ht="14.4" x14ac:dyDescent="0.3">
      <c r="A157" s="3"/>
      <c r="B157" s="3"/>
      <c r="C157" s="3"/>
      <c r="D157" s="3"/>
      <c r="E157" s="3"/>
      <c r="F157" s="3"/>
    </row>
    <row r="158" spans="1:6" ht="14.4" x14ac:dyDescent="0.3">
      <c r="A158" s="3"/>
      <c r="B158" s="3"/>
      <c r="C158" s="3"/>
      <c r="D158" s="3"/>
      <c r="E158" s="3"/>
      <c r="F158" s="3"/>
    </row>
    <row r="159" spans="1:6" ht="14.4" x14ac:dyDescent="0.3">
      <c r="A159" s="3"/>
      <c r="B159" s="3"/>
      <c r="C159" s="3"/>
      <c r="D159" s="3"/>
      <c r="E159" s="3"/>
      <c r="F159" s="3"/>
    </row>
    <row r="160" spans="1:6" ht="14.4" x14ac:dyDescent="0.3">
      <c r="A160" s="3"/>
      <c r="B160" s="3"/>
      <c r="C160" s="3"/>
      <c r="D160" s="3"/>
      <c r="E160" s="3"/>
      <c r="F160" s="3"/>
    </row>
    <row r="161" spans="1:6" ht="14.4" x14ac:dyDescent="0.3">
      <c r="A161" s="3"/>
      <c r="B161" s="3"/>
      <c r="C161" s="3"/>
      <c r="D161" s="3"/>
      <c r="E161" s="3"/>
      <c r="F161" s="3"/>
    </row>
    <row r="162" spans="1:6" ht="14.4" x14ac:dyDescent="0.3">
      <c r="A162" s="3"/>
      <c r="B162" s="3"/>
      <c r="C162" s="3"/>
      <c r="D162" s="3"/>
      <c r="E162" s="3"/>
      <c r="F162" s="3"/>
    </row>
    <row r="163" spans="1:6" ht="14.4" x14ac:dyDescent="0.3">
      <c r="A163" s="3"/>
      <c r="B163" s="3"/>
      <c r="C163" s="3"/>
      <c r="D163" s="3"/>
      <c r="E163" s="3"/>
      <c r="F163" s="3"/>
    </row>
    <row r="164" spans="1:6" ht="14.4" x14ac:dyDescent="0.3">
      <c r="A164" s="3"/>
      <c r="B164" s="3"/>
      <c r="C164" s="3"/>
      <c r="D164" s="3"/>
      <c r="E164" s="3"/>
      <c r="F164" s="3"/>
    </row>
    <row r="165" spans="1:6" ht="14.4" x14ac:dyDescent="0.3">
      <c r="A165" s="3"/>
      <c r="B165" s="3"/>
      <c r="C165" s="3"/>
      <c r="D165" s="3"/>
      <c r="E165" s="3"/>
      <c r="F165" s="3"/>
    </row>
    <row r="166" spans="1:6" ht="14.4" x14ac:dyDescent="0.3">
      <c r="A166" s="3"/>
      <c r="B166" s="3"/>
      <c r="C166" s="3"/>
      <c r="D166" s="3"/>
      <c r="E166" s="3"/>
      <c r="F166" s="3"/>
    </row>
    <row r="167" spans="1:6" ht="14.4" x14ac:dyDescent="0.3">
      <c r="A167" s="3"/>
      <c r="B167" s="3"/>
      <c r="C167" s="3"/>
      <c r="D167" s="3"/>
      <c r="E167" s="3"/>
      <c r="F167" s="3"/>
    </row>
    <row r="168" spans="1:6" ht="14.4" x14ac:dyDescent="0.3">
      <c r="A168" s="3"/>
      <c r="B168" s="3"/>
      <c r="C168" s="3"/>
      <c r="D168" s="3"/>
      <c r="E168" s="3"/>
      <c r="F168" s="3"/>
    </row>
    <row r="169" spans="1:6" ht="14.4" x14ac:dyDescent="0.3">
      <c r="A169" s="3"/>
      <c r="B169" s="3"/>
      <c r="C169" s="3"/>
      <c r="D169" s="3"/>
      <c r="E169" s="3"/>
      <c r="F169" s="3"/>
    </row>
    <row r="170" spans="1:6" ht="14.4" x14ac:dyDescent="0.3">
      <c r="A170" s="3"/>
      <c r="B170" s="3"/>
      <c r="C170" s="3"/>
      <c r="D170" s="3"/>
      <c r="E170" s="3"/>
      <c r="F170" s="3"/>
    </row>
    <row r="171" spans="1:6" ht="14.4" x14ac:dyDescent="0.3">
      <c r="A171" s="3"/>
      <c r="B171" s="3"/>
      <c r="C171" s="3"/>
      <c r="D171" s="3"/>
      <c r="E171" s="3"/>
      <c r="F171" s="3"/>
    </row>
    <row r="172" spans="1:6" ht="14.4" x14ac:dyDescent="0.3">
      <c r="A172" s="3"/>
      <c r="B172" s="3"/>
      <c r="C172" s="3"/>
      <c r="D172" s="3"/>
      <c r="E172" s="3"/>
      <c r="F172" s="3"/>
    </row>
    <row r="173" spans="1:6" ht="14.4" x14ac:dyDescent="0.3">
      <c r="A173" s="3"/>
      <c r="B173" s="3"/>
      <c r="C173" s="3"/>
      <c r="D173" s="3"/>
      <c r="E173" s="3"/>
      <c r="F173" s="3"/>
    </row>
    <row r="174" spans="1:6" ht="14.4" x14ac:dyDescent="0.3">
      <c r="A174" s="3"/>
      <c r="B174" s="3"/>
      <c r="C174" s="3"/>
      <c r="D174" s="3"/>
      <c r="E174" s="3"/>
      <c r="F174" s="3"/>
    </row>
    <row r="175" spans="1:6" ht="14.4" x14ac:dyDescent="0.3">
      <c r="A175" s="3"/>
      <c r="B175" s="3"/>
      <c r="C175" s="3"/>
      <c r="D175" s="3"/>
      <c r="E175" s="3"/>
      <c r="F175" s="3"/>
    </row>
    <row r="176" spans="1:6" ht="14.4" x14ac:dyDescent="0.3">
      <c r="A176" s="3"/>
      <c r="B176" s="3"/>
      <c r="C176" s="3"/>
      <c r="D176" s="3"/>
      <c r="E176" s="3"/>
      <c r="F176" s="3"/>
    </row>
    <row r="177" spans="1:6" ht="14.4" x14ac:dyDescent="0.3">
      <c r="A177" s="3"/>
      <c r="B177" s="3"/>
      <c r="C177" s="3"/>
      <c r="D177" s="3"/>
      <c r="E177" s="3"/>
      <c r="F177" s="3"/>
    </row>
    <row r="178" spans="1:6" ht="14.4" x14ac:dyDescent="0.3">
      <c r="A178" s="3"/>
      <c r="B178" s="3"/>
      <c r="C178" s="3"/>
      <c r="D178" s="3"/>
      <c r="E178" s="3"/>
      <c r="F178" s="3"/>
    </row>
    <row r="179" spans="1:6" ht="14.4" x14ac:dyDescent="0.3">
      <c r="A179" s="3"/>
      <c r="B179" s="3"/>
      <c r="C179" s="3"/>
      <c r="D179" s="3"/>
      <c r="E179" s="3"/>
      <c r="F179" s="3"/>
    </row>
    <row r="180" spans="1:6" ht="14.4" x14ac:dyDescent="0.3">
      <c r="A180" s="3"/>
      <c r="B180" s="3"/>
      <c r="C180" s="3"/>
      <c r="D180" s="3"/>
      <c r="E180" s="3"/>
      <c r="F180" s="3"/>
    </row>
    <row r="181" spans="1:6" ht="14.4" x14ac:dyDescent="0.3">
      <c r="A181" s="3"/>
      <c r="B181" s="3"/>
      <c r="C181" s="3"/>
      <c r="D181" s="3"/>
      <c r="E181" s="3"/>
      <c r="F181" s="3"/>
    </row>
    <row r="182" spans="1:6" ht="14.4" x14ac:dyDescent="0.3">
      <c r="A182" s="3"/>
      <c r="B182" s="3"/>
      <c r="C182" s="3"/>
      <c r="D182" s="3"/>
      <c r="E182" s="3"/>
      <c r="F182" s="3"/>
    </row>
    <row r="183" spans="1:6" ht="14.4" x14ac:dyDescent="0.3">
      <c r="A183" s="3"/>
      <c r="B183" s="3"/>
      <c r="C183" s="3"/>
      <c r="D183" s="3"/>
      <c r="E183" s="3"/>
      <c r="F183" s="3"/>
    </row>
    <row r="184" spans="1:6" ht="14.4" x14ac:dyDescent="0.3">
      <c r="A184" s="3"/>
      <c r="B184" s="3"/>
      <c r="C184" s="3"/>
      <c r="D184" s="3"/>
      <c r="E184" s="3"/>
      <c r="F184" s="3"/>
    </row>
    <row r="185" spans="1:6" ht="14.4" x14ac:dyDescent="0.3">
      <c r="A185" s="3"/>
      <c r="B185" s="3"/>
      <c r="C185" s="3"/>
      <c r="D185" s="3"/>
      <c r="E185" s="3"/>
      <c r="F185" s="3"/>
    </row>
    <row r="186" spans="1:6" ht="14.4" x14ac:dyDescent="0.3">
      <c r="A186" s="3"/>
      <c r="B186" s="3"/>
      <c r="C186" s="3"/>
      <c r="D186" s="3"/>
      <c r="E186" s="3"/>
      <c r="F186" s="3"/>
    </row>
    <row r="187" spans="1:6" ht="14.4" x14ac:dyDescent="0.3">
      <c r="A187" s="3"/>
      <c r="B187" s="3"/>
      <c r="C187" s="3"/>
      <c r="D187" s="3"/>
      <c r="E187" s="3"/>
      <c r="F187" s="3"/>
    </row>
    <row r="188" spans="1:6" ht="14.4" x14ac:dyDescent="0.3">
      <c r="A188" s="3"/>
      <c r="B188" s="3"/>
      <c r="C188" s="3"/>
      <c r="D188" s="3"/>
      <c r="E188" s="3"/>
      <c r="F188" s="3"/>
    </row>
    <row r="189" spans="1:6" ht="14.4" x14ac:dyDescent="0.3">
      <c r="A189" s="3"/>
      <c r="B189" s="3"/>
      <c r="C189" s="3"/>
      <c r="D189" s="3"/>
      <c r="E189" s="3"/>
      <c r="F189" s="3"/>
    </row>
    <row r="190" spans="1:6" ht="14.4" x14ac:dyDescent="0.3">
      <c r="A190" s="3"/>
      <c r="B190" s="3"/>
      <c r="C190" s="3"/>
      <c r="D190" s="3"/>
      <c r="E190" s="3"/>
      <c r="F190" s="3"/>
    </row>
    <row r="191" spans="1:6" ht="14.4" x14ac:dyDescent="0.3">
      <c r="A191" s="3"/>
      <c r="B191" s="3"/>
      <c r="C191" s="3"/>
      <c r="D191" s="3"/>
      <c r="E191" s="3"/>
      <c r="F191" s="3"/>
    </row>
    <row r="192" spans="1:6" ht="14.4" x14ac:dyDescent="0.3">
      <c r="A192" s="3"/>
      <c r="B192" s="3"/>
      <c r="C192" s="3"/>
      <c r="D192" s="3"/>
      <c r="E192" s="3"/>
      <c r="F192" s="3"/>
    </row>
    <row r="193" spans="1:6" ht="14.4" x14ac:dyDescent="0.3">
      <c r="A193" s="3"/>
      <c r="B193" s="3"/>
      <c r="C193" s="3"/>
      <c r="D193" s="3"/>
      <c r="E193" s="3"/>
      <c r="F193" s="3"/>
    </row>
    <row r="194" spans="1:6" ht="14.4" x14ac:dyDescent="0.3">
      <c r="A194" s="3"/>
      <c r="B194" s="3"/>
      <c r="C194" s="3"/>
      <c r="D194" s="3"/>
      <c r="E194" s="3"/>
      <c r="F194" s="3"/>
    </row>
    <row r="195" spans="1:6" ht="14.4" x14ac:dyDescent="0.3">
      <c r="A195" s="3"/>
      <c r="B195" s="3"/>
      <c r="C195" s="3"/>
      <c r="D195" s="3"/>
      <c r="E195" s="3"/>
      <c r="F195" s="3"/>
    </row>
    <row r="196" spans="1:6" ht="14.4" x14ac:dyDescent="0.3">
      <c r="A196" s="3"/>
      <c r="B196" s="3"/>
      <c r="C196" s="3"/>
      <c r="D196" s="3"/>
      <c r="E196" s="3"/>
      <c r="F196" s="3"/>
    </row>
    <row r="197" spans="1:6" ht="14.4" x14ac:dyDescent="0.3">
      <c r="A197" s="3"/>
      <c r="B197" s="3"/>
      <c r="C197" s="3"/>
      <c r="D197" s="3"/>
      <c r="E197" s="3"/>
      <c r="F197" s="3"/>
    </row>
    <row r="198" spans="1:6" ht="14.4" x14ac:dyDescent="0.3">
      <c r="A198" s="3"/>
      <c r="B198" s="3"/>
      <c r="C198" s="3"/>
      <c r="D198" s="3"/>
      <c r="E198" s="3"/>
      <c r="F198" s="3"/>
    </row>
    <row r="199" spans="1:6" ht="14.4" x14ac:dyDescent="0.3">
      <c r="A199" s="3"/>
      <c r="B199" s="3"/>
      <c r="C199" s="3"/>
      <c r="D199" s="3"/>
      <c r="E199" s="3"/>
      <c r="F199" s="3"/>
    </row>
    <row r="200" spans="1:6" ht="14.4" x14ac:dyDescent="0.3">
      <c r="A200" s="3"/>
      <c r="B200" s="3"/>
      <c r="C200" s="3"/>
      <c r="D200" s="3"/>
      <c r="E200" s="3"/>
      <c r="F200" s="3"/>
    </row>
    <row r="201" spans="1:6" ht="14.4" x14ac:dyDescent="0.3">
      <c r="A201" s="3"/>
      <c r="B201" s="3"/>
      <c r="C201" s="3"/>
      <c r="D201" s="3"/>
      <c r="E201" s="3"/>
      <c r="F201" s="3"/>
    </row>
    <row r="202" spans="1:6" ht="14.4" x14ac:dyDescent="0.3">
      <c r="A202" s="3"/>
      <c r="B202" s="3"/>
      <c r="C202" s="3"/>
      <c r="D202" s="3"/>
      <c r="E202" s="3"/>
      <c r="F202" s="3"/>
    </row>
    <row r="203" spans="1:6" ht="14.4" x14ac:dyDescent="0.3">
      <c r="A203" s="3"/>
      <c r="B203" s="3"/>
      <c r="C203" s="3"/>
      <c r="D203" s="3"/>
      <c r="E203" s="3"/>
      <c r="F203" s="3"/>
    </row>
    <row r="204" spans="1:6" ht="14.4" x14ac:dyDescent="0.3">
      <c r="A204" s="3"/>
      <c r="B204" s="3"/>
      <c r="C204" s="3"/>
      <c r="D204" s="3"/>
      <c r="E204" s="3"/>
      <c r="F204" s="3"/>
    </row>
    <row r="205" spans="1:6" ht="14.4" x14ac:dyDescent="0.3">
      <c r="A205" s="3"/>
      <c r="B205" s="3"/>
      <c r="C205" s="3"/>
      <c r="D205" s="3"/>
      <c r="E205" s="3"/>
      <c r="F205" s="3"/>
    </row>
    <row r="206" spans="1:6" ht="14.4" x14ac:dyDescent="0.3">
      <c r="A206" s="3"/>
      <c r="B206" s="3"/>
      <c r="C206" s="3"/>
      <c r="D206" s="3"/>
      <c r="E206" s="3"/>
      <c r="F206" s="3"/>
    </row>
    <row r="207" spans="1:6" ht="14.4" x14ac:dyDescent="0.3">
      <c r="A207" s="3"/>
      <c r="B207" s="3"/>
      <c r="C207" s="3"/>
      <c r="D207" s="3"/>
      <c r="E207" s="3"/>
      <c r="F207" s="3"/>
    </row>
    <row r="208" spans="1:6" ht="14.4" x14ac:dyDescent="0.3">
      <c r="A208" s="3"/>
      <c r="B208" s="3"/>
      <c r="C208" s="3"/>
      <c r="D208" s="3"/>
      <c r="E208" s="3"/>
      <c r="F208" s="3"/>
    </row>
    <row r="209" spans="1:6" ht="14.4" x14ac:dyDescent="0.3">
      <c r="A209" s="3"/>
      <c r="B209" s="3"/>
      <c r="C209" s="3"/>
      <c r="D209" s="3"/>
      <c r="E209" s="3"/>
      <c r="F209" s="3"/>
    </row>
    <row r="210" spans="1:6" ht="14.4" x14ac:dyDescent="0.3">
      <c r="A210" s="3"/>
      <c r="B210" s="3"/>
      <c r="C210" s="3"/>
      <c r="D210" s="3"/>
      <c r="E210" s="3"/>
      <c r="F210" s="3"/>
    </row>
    <row r="211" spans="1:6" ht="14.4" x14ac:dyDescent="0.3">
      <c r="A211" s="3"/>
      <c r="B211" s="3"/>
      <c r="C211" s="3"/>
      <c r="D211" s="3"/>
      <c r="E211" s="3"/>
      <c r="F211" s="3"/>
    </row>
    <row r="212" spans="1:6" ht="14.4" x14ac:dyDescent="0.3">
      <c r="A212" s="3"/>
      <c r="B212" s="3"/>
      <c r="C212" s="3"/>
      <c r="D212" s="3"/>
      <c r="E212" s="3"/>
      <c r="F212" s="3"/>
    </row>
    <row r="213" spans="1:6" ht="14.4" x14ac:dyDescent="0.3">
      <c r="A213" s="3"/>
      <c r="B213" s="3"/>
      <c r="C213" s="3"/>
      <c r="D213" s="3"/>
      <c r="E213" s="3"/>
      <c r="F213" s="3"/>
    </row>
    <row r="214" spans="1:6" ht="14.4" x14ac:dyDescent="0.3">
      <c r="A214" s="3"/>
      <c r="B214" s="3"/>
      <c r="C214" s="3"/>
      <c r="D214" s="3"/>
      <c r="E214" s="3"/>
      <c r="F214" s="3"/>
    </row>
    <row r="215" spans="1:6" ht="14.4" x14ac:dyDescent="0.3">
      <c r="A215" s="3"/>
      <c r="B215" s="3"/>
      <c r="C215" s="3"/>
      <c r="D215" s="3"/>
      <c r="E215" s="3"/>
      <c r="F215" s="3"/>
    </row>
    <row r="216" spans="1:6" ht="14.4" x14ac:dyDescent="0.3">
      <c r="A216" s="3"/>
      <c r="B216" s="3"/>
      <c r="C216" s="3"/>
      <c r="D216" s="3"/>
      <c r="E216" s="3"/>
      <c r="F216" s="3"/>
    </row>
    <row r="217" spans="1:6" ht="14.4" x14ac:dyDescent="0.3">
      <c r="A217" s="3"/>
      <c r="B217" s="3"/>
      <c r="C217" s="3"/>
      <c r="D217" s="3"/>
      <c r="E217" s="3"/>
      <c r="F217" s="3"/>
    </row>
    <row r="218" spans="1:6" ht="14.4" x14ac:dyDescent="0.3">
      <c r="A218" s="3"/>
      <c r="B218" s="3"/>
      <c r="C218" s="3"/>
      <c r="D218" s="3"/>
      <c r="E218" s="3"/>
      <c r="F218" s="3"/>
    </row>
    <row r="219" spans="1:6" ht="14.4" x14ac:dyDescent="0.3">
      <c r="A219" s="3"/>
      <c r="B219" s="3"/>
      <c r="C219" s="3"/>
      <c r="D219" s="3"/>
      <c r="E219" s="3"/>
      <c r="F219" s="3"/>
    </row>
    <row r="220" spans="1:6" ht="14.4" x14ac:dyDescent="0.3">
      <c r="A220" s="3"/>
      <c r="B220" s="3"/>
      <c r="C220" s="3"/>
      <c r="D220" s="3"/>
      <c r="E220" s="3"/>
      <c r="F220" s="3"/>
    </row>
    <row r="221" spans="1:6" ht="14.4" x14ac:dyDescent="0.3">
      <c r="A221" s="3"/>
      <c r="B221" s="3"/>
      <c r="C221" s="3"/>
      <c r="D221" s="3"/>
      <c r="E221" s="3"/>
      <c r="F221" s="3"/>
    </row>
    <row r="222" spans="1:6" ht="14.4" x14ac:dyDescent="0.3">
      <c r="A222" s="3"/>
      <c r="B222" s="3"/>
      <c r="C222" s="3"/>
      <c r="D222" s="3"/>
      <c r="E222" s="3"/>
      <c r="F222" s="3"/>
    </row>
    <row r="223" spans="1:6" ht="14.4" x14ac:dyDescent="0.3">
      <c r="A223" s="3"/>
      <c r="B223" s="3"/>
      <c r="C223" s="3"/>
      <c r="D223" s="3"/>
      <c r="E223" s="3"/>
      <c r="F223" s="3"/>
    </row>
    <row r="224" spans="1:6" ht="14.4" x14ac:dyDescent="0.3">
      <c r="A224" s="3"/>
      <c r="B224" s="3"/>
      <c r="C224" s="3"/>
      <c r="D224" s="3"/>
      <c r="E224" s="3"/>
      <c r="F224" s="3"/>
    </row>
    <row r="225" spans="1:6" ht="14.4" x14ac:dyDescent="0.3">
      <c r="A225" s="3"/>
      <c r="B225" s="3"/>
      <c r="C225" s="3"/>
      <c r="D225" s="3"/>
      <c r="E225" s="3"/>
      <c r="F225" s="3"/>
    </row>
    <row r="226" spans="1:6" ht="14.4" x14ac:dyDescent="0.3">
      <c r="A226" s="3"/>
      <c r="B226" s="3"/>
      <c r="C226" s="3"/>
      <c r="D226" s="3"/>
      <c r="E226" s="3"/>
      <c r="F226" s="3"/>
    </row>
    <row r="227" spans="1:6" ht="14.4" x14ac:dyDescent="0.3">
      <c r="A227" s="3"/>
      <c r="B227" s="3"/>
      <c r="C227" s="3"/>
      <c r="D227" s="3"/>
      <c r="E227" s="3"/>
      <c r="F227" s="3"/>
    </row>
    <row r="228" spans="1:6" ht="14.4" x14ac:dyDescent="0.3">
      <c r="A228" s="3"/>
      <c r="B228" s="3"/>
      <c r="C228" s="3"/>
      <c r="D228" s="3"/>
      <c r="E228" s="3"/>
      <c r="F228" s="3"/>
    </row>
    <row r="229" spans="1:6" ht="14.4" x14ac:dyDescent="0.3">
      <c r="A229" s="3"/>
      <c r="B229" s="3"/>
      <c r="C229" s="3"/>
      <c r="D229" s="3"/>
      <c r="E229" s="3"/>
      <c r="F229" s="3"/>
    </row>
    <row r="230" spans="1:6" ht="14.4" x14ac:dyDescent="0.3">
      <c r="A230" s="3"/>
      <c r="B230" s="3"/>
      <c r="C230" s="3"/>
      <c r="D230" s="3"/>
      <c r="E230" s="3"/>
      <c r="F230" s="3"/>
    </row>
    <row r="231" spans="1:6" ht="14.4" x14ac:dyDescent="0.3">
      <c r="A231" s="3"/>
      <c r="B231" s="3"/>
      <c r="C231" s="3"/>
      <c r="D231" s="3"/>
      <c r="E231" s="3"/>
      <c r="F231" s="3"/>
    </row>
    <row r="232" spans="1:6" ht="14.4" x14ac:dyDescent="0.3">
      <c r="A232" s="3"/>
      <c r="B232" s="3"/>
      <c r="C232" s="3"/>
      <c r="D232" s="3"/>
      <c r="E232" s="3"/>
      <c r="F232" s="3"/>
    </row>
    <row r="233" spans="1:6" ht="14.4" x14ac:dyDescent="0.3">
      <c r="A233" s="3"/>
      <c r="B233" s="3"/>
      <c r="C233" s="3"/>
      <c r="D233" s="3"/>
      <c r="E233" s="3"/>
      <c r="F233" s="3"/>
    </row>
    <row r="234" spans="1:6" ht="14.4" x14ac:dyDescent="0.3">
      <c r="A234" s="3"/>
      <c r="B234" s="3"/>
      <c r="C234" s="3"/>
      <c r="D234" s="3"/>
      <c r="E234" s="3"/>
      <c r="F234" s="3"/>
    </row>
    <row r="235" spans="1:6" ht="14.4" x14ac:dyDescent="0.3">
      <c r="A235" s="3"/>
      <c r="B235" s="3"/>
      <c r="C235" s="3"/>
      <c r="D235" s="3"/>
      <c r="E235" s="3"/>
      <c r="F235" s="3"/>
    </row>
    <row r="236" spans="1:6" ht="14.4" x14ac:dyDescent="0.3">
      <c r="A236" s="3"/>
      <c r="B236" s="3"/>
      <c r="C236" s="3"/>
      <c r="D236" s="3"/>
      <c r="E236" s="3"/>
      <c r="F236" s="3"/>
    </row>
    <row r="237" spans="1:6" ht="14.4" x14ac:dyDescent="0.3">
      <c r="A237" s="3"/>
      <c r="B237" s="3"/>
      <c r="C237" s="3"/>
      <c r="D237" s="3"/>
      <c r="E237" s="3"/>
      <c r="F237" s="3"/>
    </row>
    <row r="238" spans="1:6" ht="14.4" x14ac:dyDescent="0.3">
      <c r="A238" s="3"/>
      <c r="B238" s="3"/>
      <c r="C238" s="3"/>
      <c r="D238" s="3"/>
      <c r="E238" s="3"/>
      <c r="F238" s="3"/>
    </row>
    <row r="239" spans="1:6" ht="14.4" x14ac:dyDescent="0.3">
      <c r="A239" s="3"/>
      <c r="B239" s="3"/>
      <c r="C239" s="3"/>
      <c r="D239" s="3"/>
      <c r="E239" s="3"/>
      <c r="F239" s="3"/>
    </row>
    <row r="240" spans="1:6" ht="14.4" x14ac:dyDescent="0.3">
      <c r="A240" s="3"/>
      <c r="B240" s="3"/>
      <c r="C240" s="3"/>
      <c r="D240" s="3"/>
      <c r="E240" s="3"/>
      <c r="F240" s="3"/>
    </row>
    <row r="241" spans="1:6" ht="14.4" x14ac:dyDescent="0.3">
      <c r="A241" s="3"/>
      <c r="B241" s="3"/>
      <c r="C241" s="3"/>
      <c r="D241" s="3"/>
      <c r="E241" s="3"/>
      <c r="F241" s="3"/>
    </row>
    <row r="242" spans="1:6" ht="14.4" x14ac:dyDescent="0.3">
      <c r="A242" s="3"/>
      <c r="B242" s="3"/>
      <c r="C242" s="3"/>
      <c r="D242" s="3"/>
      <c r="E242" s="3"/>
      <c r="F242" s="3"/>
    </row>
    <row r="243" spans="1:6" ht="14.4" x14ac:dyDescent="0.3">
      <c r="A243" s="3"/>
      <c r="B243" s="3"/>
      <c r="C243" s="3"/>
      <c r="D243" s="3"/>
      <c r="E243" s="3"/>
      <c r="F243" s="3"/>
    </row>
    <row r="244" spans="1:6" ht="14.4" x14ac:dyDescent="0.3">
      <c r="A244" s="3"/>
      <c r="B244" s="3"/>
      <c r="C244" s="3"/>
      <c r="D244" s="3"/>
      <c r="E244" s="3"/>
      <c r="F244" s="3"/>
    </row>
    <row r="245" spans="1:6" ht="14.4" x14ac:dyDescent="0.3">
      <c r="A245" s="3"/>
      <c r="B245" s="3"/>
      <c r="C245" s="3"/>
      <c r="D245" s="3"/>
      <c r="E245" s="3"/>
      <c r="F245" s="3"/>
    </row>
    <row r="246" spans="1:6" ht="14.4" x14ac:dyDescent="0.3">
      <c r="A246" s="3"/>
      <c r="B246" s="3"/>
      <c r="C246" s="3"/>
      <c r="D246" s="3"/>
      <c r="E246" s="3"/>
      <c r="F246" s="3"/>
    </row>
    <row r="247" spans="1:6" ht="14.4" x14ac:dyDescent="0.3">
      <c r="A247" s="3"/>
      <c r="B247" s="3"/>
      <c r="C247" s="3"/>
      <c r="D247" s="3"/>
      <c r="E247" s="3"/>
      <c r="F247" s="3"/>
    </row>
    <row r="248" spans="1:6" ht="14.4" x14ac:dyDescent="0.3">
      <c r="A248" s="3"/>
      <c r="B248" s="3"/>
      <c r="C248" s="3"/>
      <c r="D248" s="3"/>
      <c r="E248" s="3"/>
      <c r="F248" s="3"/>
    </row>
    <row r="249" spans="1:6" ht="14.4" x14ac:dyDescent="0.3">
      <c r="A249" s="3"/>
      <c r="B249" s="3"/>
      <c r="C249" s="3"/>
      <c r="D249" s="3"/>
      <c r="E249" s="3"/>
      <c r="F249" s="3"/>
    </row>
    <row r="250" spans="1:6" ht="14.4" x14ac:dyDescent="0.3">
      <c r="A250" s="3"/>
      <c r="B250" s="3"/>
      <c r="C250" s="3"/>
      <c r="D250" s="3"/>
      <c r="E250" s="3"/>
      <c r="F250" s="3"/>
    </row>
    <row r="251" spans="1:6" ht="14.4" x14ac:dyDescent="0.3">
      <c r="A251" s="3"/>
      <c r="B251" s="3"/>
      <c r="C251" s="3"/>
      <c r="D251" s="3"/>
      <c r="E251" s="3"/>
      <c r="F251" s="3"/>
    </row>
    <row r="252" spans="1:6" ht="14.4" x14ac:dyDescent="0.3">
      <c r="A252" s="3"/>
      <c r="B252" s="3"/>
      <c r="C252" s="3"/>
      <c r="D252" s="3"/>
      <c r="E252" s="3"/>
      <c r="F252" s="3"/>
    </row>
    <row r="253" spans="1:6" ht="14.4" x14ac:dyDescent="0.3">
      <c r="A253" s="3"/>
      <c r="B253" s="3"/>
      <c r="C253" s="3"/>
      <c r="D253" s="3"/>
      <c r="E253" s="3"/>
      <c r="F253" s="3"/>
    </row>
    <row r="254" spans="1:6" ht="14.4" x14ac:dyDescent="0.3">
      <c r="A254" s="3"/>
      <c r="B254" s="3"/>
      <c r="C254" s="3"/>
      <c r="D254" s="3"/>
      <c r="E254" s="3"/>
      <c r="F254" s="3"/>
    </row>
    <row r="255" spans="1:6" ht="14.4" x14ac:dyDescent="0.3">
      <c r="A255" s="3"/>
      <c r="B255" s="3"/>
      <c r="C255" s="3"/>
      <c r="D255" s="3"/>
      <c r="E255" s="3"/>
      <c r="F255" s="3"/>
    </row>
    <row r="256" spans="1:6" ht="14.4" x14ac:dyDescent="0.3">
      <c r="A256" s="3"/>
      <c r="B256" s="3"/>
      <c r="C256" s="3"/>
      <c r="D256" s="3"/>
      <c r="E256" s="3"/>
      <c r="F256" s="3"/>
    </row>
    <row r="257" spans="1:6" ht="14.4" x14ac:dyDescent="0.3">
      <c r="A257" s="3"/>
      <c r="B257" s="3"/>
      <c r="C257" s="3"/>
      <c r="D257" s="3"/>
      <c r="E257" s="3"/>
      <c r="F257" s="3"/>
    </row>
    <row r="258" spans="1:6" ht="14.4" x14ac:dyDescent="0.3">
      <c r="A258" s="3"/>
      <c r="B258" s="3"/>
      <c r="C258" s="3"/>
      <c r="D258" s="3"/>
      <c r="E258" s="3"/>
      <c r="F258" s="3"/>
    </row>
    <row r="259" spans="1:6" ht="14.4" x14ac:dyDescent="0.3">
      <c r="A259" s="3"/>
      <c r="B259" s="3"/>
      <c r="C259" s="3"/>
      <c r="D259" s="3"/>
      <c r="E259" s="3"/>
      <c r="F259" s="3"/>
    </row>
    <row r="260" spans="1:6" ht="14.4" x14ac:dyDescent="0.3">
      <c r="A260" s="3"/>
      <c r="B260" s="3"/>
      <c r="C260" s="3"/>
      <c r="D260" s="3"/>
      <c r="E260" s="3"/>
      <c r="F260" s="3"/>
    </row>
    <row r="261" spans="1:6" ht="14.4" x14ac:dyDescent="0.3">
      <c r="A261" s="3"/>
      <c r="B261" s="3"/>
      <c r="C261" s="3"/>
      <c r="D261" s="3"/>
      <c r="E261" s="3"/>
      <c r="F261" s="3"/>
    </row>
    <row r="262" spans="1:6" ht="14.4" x14ac:dyDescent="0.3">
      <c r="A262" s="3"/>
      <c r="B262" s="3"/>
      <c r="C262" s="3"/>
      <c r="D262" s="3"/>
      <c r="E262" s="3"/>
      <c r="F262" s="3"/>
    </row>
    <row r="263" spans="1:6" ht="14.4" x14ac:dyDescent="0.3">
      <c r="A263" s="3"/>
      <c r="B263" s="3"/>
      <c r="C263" s="3"/>
      <c r="D263" s="3"/>
      <c r="E263" s="3"/>
      <c r="F263" s="3"/>
    </row>
    <row r="264" spans="1:6" ht="14.4" x14ac:dyDescent="0.3">
      <c r="A264" s="3"/>
      <c r="B264" s="3"/>
      <c r="C264" s="3"/>
      <c r="D264" s="3"/>
      <c r="E264" s="3"/>
      <c r="F264" s="3"/>
    </row>
    <row r="265" spans="1:6" ht="14.4" x14ac:dyDescent="0.3">
      <c r="A265" s="3"/>
      <c r="B265" s="3"/>
      <c r="C265" s="3"/>
      <c r="D265" s="3"/>
      <c r="E265" s="3"/>
      <c r="F265" s="3"/>
    </row>
    <row r="266" spans="1:6" ht="14.4" x14ac:dyDescent="0.3">
      <c r="A266" s="3"/>
      <c r="B266" s="3"/>
      <c r="C266" s="3"/>
      <c r="D266" s="3"/>
      <c r="E266" s="3"/>
      <c r="F266" s="3"/>
    </row>
  </sheetData>
  <sheetProtection selectLockedCells="1"/>
  <mergeCells count="19">
    <mergeCell ref="H49:I49"/>
    <mergeCell ref="A4:I4"/>
    <mergeCell ref="H15:I15"/>
    <mergeCell ref="B15:F15"/>
    <mergeCell ref="A5:I5"/>
    <mergeCell ref="F9:I9"/>
    <mergeCell ref="F10:I10"/>
    <mergeCell ref="F11:I11"/>
    <mergeCell ref="A6:I6"/>
    <mergeCell ref="E49:F49"/>
    <mergeCell ref="A3:I3"/>
    <mergeCell ref="H47:I47"/>
    <mergeCell ref="H19:I19"/>
    <mergeCell ref="H23:I23"/>
    <mergeCell ref="H27:I27"/>
    <mergeCell ref="H31:I31"/>
    <mergeCell ref="H35:I35"/>
    <mergeCell ref="H39:I39"/>
    <mergeCell ref="H43:I43"/>
  </mergeCells>
  <phoneticPr fontId="26" type="noConversion"/>
  <printOptions horizontalCentered="1" verticalCentered="1"/>
  <pageMargins left="0.5" right="0.5" top="0.5" bottom="0.5" header="0.27" footer="0.21"/>
  <pageSetup scale="9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30"/>
    <pageSetUpPr fitToPage="1"/>
  </sheetPr>
  <dimension ref="A1:I266"/>
  <sheetViews>
    <sheetView zoomScaleNormal="100" workbookViewId="0">
      <selection activeCell="C9" sqref="C9"/>
    </sheetView>
  </sheetViews>
  <sheetFormatPr defaultColWidth="8" defaultRowHeight="13.2" x14ac:dyDescent="0.3"/>
  <cols>
    <col min="1" max="1" width="4.28515625" style="2" customWidth="1"/>
    <col min="2" max="2" width="15.42578125" style="2" customWidth="1"/>
    <col min="3" max="3" width="30" style="2" customWidth="1"/>
    <col min="4" max="4" width="2.42578125" style="2" customWidth="1"/>
    <col min="5" max="5" width="18.140625" style="2" customWidth="1"/>
    <col min="6" max="6" width="10.85546875" style="2" customWidth="1"/>
    <col min="7" max="7" width="4.85546875" style="2" customWidth="1"/>
    <col min="8" max="8" width="3.28515625" style="2" customWidth="1"/>
    <col min="9" max="9" width="13.42578125" style="2" customWidth="1"/>
    <col min="10" max="16384" width="8" style="2"/>
  </cols>
  <sheetData>
    <row r="1" spans="1:9" ht="15.9" customHeight="1" x14ac:dyDescent="0.3">
      <c r="A1" s="62"/>
      <c r="B1" s="62"/>
      <c r="C1" s="62"/>
      <c r="D1" s="62"/>
      <c r="E1" s="62"/>
      <c r="F1" s="62"/>
      <c r="G1" s="62"/>
      <c r="H1" s="62"/>
      <c r="I1" s="63"/>
    </row>
    <row r="2" spans="1:9" ht="15.9" customHeight="1" x14ac:dyDescent="0.3">
      <c r="A2" s="62"/>
      <c r="B2" s="62"/>
      <c r="C2" s="62"/>
      <c r="D2" s="62"/>
      <c r="E2" s="62"/>
      <c r="F2" s="62"/>
      <c r="G2" s="62"/>
      <c r="H2" s="62"/>
      <c r="I2" s="63"/>
    </row>
    <row r="3" spans="1:9" ht="15.9" customHeight="1" x14ac:dyDescent="0.3">
      <c r="A3" s="225"/>
      <c r="B3" s="225"/>
      <c r="C3" s="225"/>
      <c r="D3" s="225"/>
      <c r="E3" s="225"/>
      <c r="F3" s="225"/>
      <c r="G3" s="225"/>
      <c r="H3" s="225"/>
      <c r="I3" s="225"/>
    </row>
    <row r="4" spans="1:9" ht="15.75" customHeight="1" x14ac:dyDescent="0.3">
      <c r="A4" s="225" t="s">
        <v>51</v>
      </c>
      <c r="B4" s="225"/>
      <c r="C4" s="225"/>
      <c r="D4" s="225"/>
      <c r="E4" s="225"/>
      <c r="F4" s="225"/>
      <c r="G4" s="225"/>
      <c r="H4" s="225"/>
      <c r="I4" s="225"/>
    </row>
    <row r="5" spans="1:9" ht="15.75" customHeight="1" x14ac:dyDescent="0.3">
      <c r="A5" s="225" t="s">
        <v>14</v>
      </c>
      <c r="B5" s="225"/>
      <c r="C5" s="225"/>
      <c r="D5" s="225"/>
      <c r="E5" s="225"/>
      <c r="F5" s="225"/>
      <c r="G5" s="225"/>
      <c r="H5" s="225"/>
      <c r="I5" s="225"/>
    </row>
    <row r="6" spans="1:9" ht="15.75" customHeight="1" x14ac:dyDescent="0.3">
      <c r="A6" s="229" t="s">
        <v>53</v>
      </c>
      <c r="B6" s="229"/>
      <c r="C6" s="229"/>
      <c r="D6" s="229"/>
      <c r="E6" s="229"/>
      <c r="F6" s="229"/>
      <c r="G6" s="229"/>
      <c r="H6" s="229"/>
      <c r="I6" s="229"/>
    </row>
    <row r="7" spans="1:9" x14ac:dyDescent="0.3">
      <c r="A7" s="62"/>
      <c r="B7" s="62"/>
      <c r="C7" s="62"/>
      <c r="D7" s="62"/>
      <c r="E7" s="62"/>
      <c r="F7" s="62"/>
      <c r="G7" s="62"/>
      <c r="H7" s="62"/>
      <c r="I7" s="62"/>
    </row>
    <row r="8" spans="1:9" x14ac:dyDescent="0.3">
      <c r="A8" s="62"/>
      <c r="B8" s="62"/>
      <c r="C8" s="62"/>
      <c r="D8" s="62"/>
      <c r="E8" s="62"/>
      <c r="F8" s="62"/>
      <c r="G8" s="62"/>
      <c r="H8" s="62"/>
      <c r="I8" s="62"/>
    </row>
    <row r="9" spans="1:9" ht="20.100000000000001" customHeight="1" x14ac:dyDescent="0.3">
      <c r="A9" s="64" t="s">
        <v>52</v>
      </c>
      <c r="B9" s="65"/>
      <c r="C9" s="66"/>
      <c r="D9" s="65"/>
      <c r="E9" s="65" t="s">
        <v>15</v>
      </c>
      <c r="F9" s="227"/>
      <c r="G9" s="227"/>
      <c r="H9" s="227"/>
      <c r="I9" s="227"/>
    </row>
    <row r="10" spans="1:9" ht="20.100000000000001" customHeight="1" x14ac:dyDescent="0.3">
      <c r="A10" s="64" t="s">
        <v>16</v>
      </c>
      <c r="B10" s="65"/>
      <c r="C10" s="67"/>
      <c r="D10" s="65"/>
      <c r="E10" s="64" t="s">
        <v>17</v>
      </c>
      <c r="F10" s="227" t="s">
        <v>58</v>
      </c>
      <c r="G10" s="227"/>
      <c r="H10" s="227"/>
      <c r="I10" s="227"/>
    </row>
    <row r="11" spans="1:9" ht="20.100000000000001" customHeight="1" x14ac:dyDescent="0.3">
      <c r="A11" s="68" t="s">
        <v>18</v>
      </c>
      <c r="B11" s="65"/>
      <c r="C11" s="67"/>
      <c r="D11" s="65"/>
      <c r="E11" s="64" t="s">
        <v>19</v>
      </c>
      <c r="F11" s="228"/>
      <c r="G11" s="228"/>
      <c r="H11" s="228"/>
      <c r="I11" s="228"/>
    </row>
    <row r="12" spans="1:9" ht="20.100000000000001" customHeight="1" x14ac:dyDescent="0.3">
      <c r="A12" s="69"/>
      <c r="B12" s="65"/>
      <c r="C12" s="65"/>
      <c r="D12" s="65"/>
      <c r="E12" s="65"/>
      <c r="F12" s="64"/>
      <c r="G12" s="70"/>
      <c r="H12" s="62"/>
      <c r="I12" s="71"/>
    </row>
    <row r="13" spans="1:9" ht="14.4" x14ac:dyDescent="0.3">
      <c r="A13" s="65"/>
      <c r="B13" s="65"/>
      <c r="C13" s="65"/>
      <c r="D13" s="65"/>
      <c r="E13" s="65"/>
      <c r="F13" s="65"/>
      <c r="G13" s="62"/>
      <c r="H13" s="62"/>
      <c r="I13" s="62"/>
    </row>
    <row r="14" spans="1:9" ht="14.4" x14ac:dyDescent="0.3">
      <c r="A14" s="65"/>
      <c r="B14" s="65"/>
      <c r="C14" s="65"/>
      <c r="D14" s="65"/>
      <c r="E14" s="65"/>
      <c r="F14" s="65"/>
      <c r="G14" s="62"/>
      <c r="H14" s="62"/>
      <c r="I14" s="62"/>
    </row>
    <row r="15" spans="1:9" ht="14.4" x14ac:dyDescent="0.3">
      <c r="A15" s="65"/>
      <c r="B15" s="226" t="s">
        <v>20</v>
      </c>
      <c r="C15" s="226"/>
      <c r="D15" s="226"/>
      <c r="E15" s="226"/>
      <c r="F15" s="226"/>
      <c r="G15" s="72"/>
      <c r="H15" s="226" t="s">
        <v>21</v>
      </c>
      <c r="I15" s="226"/>
    </row>
    <row r="16" spans="1:9" ht="14.4" x14ac:dyDescent="0.3">
      <c r="A16" s="65"/>
      <c r="B16" s="65"/>
      <c r="C16" s="65"/>
      <c r="D16" s="65"/>
      <c r="E16" s="65"/>
      <c r="F16" s="65"/>
      <c r="G16" s="62"/>
      <c r="H16" s="73"/>
      <c r="I16" s="73"/>
    </row>
    <row r="17" spans="1:9" ht="18.899999999999999" customHeight="1" x14ac:dyDescent="0.3">
      <c r="A17" s="74" t="s">
        <v>0</v>
      </c>
      <c r="B17" s="75"/>
      <c r="C17" s="76"/>
      <c r="D17" s="76"/>
      <c r="E17" s="76"/>
      <c r="F17" s="77"/>
      <c r="G17" s="62"/>
      <c r="H17" s="62"/>
      <c r="I17" s="62"/>
    </row>
    <row r="18" spans="1:9" ht="18.899999999999999" customHeight="1" x14ac:dyDescent="0.3">
      <c r="A18" s="65"/>
      <c r="B18" s="78"/>
      <c r="C18" s="79"/>
      <c r="D18" s="79"/>
      <c r="E18" s="79"/>
      <c r="F18" s="80"/>
      <c r="G18" s="62"/>
      <c r="H18" s="62"/>
      <c r="I18" s="62"/>
    </row>
    <row r="19" spans="1:9" ht="18.899999999999999" customHeight="1" x14ac:dyDescent="0.3">
      <c r="A19" s="65"/>
      <c r="B19" s="81"/>
      <c r="C19" s="82"/>
      <c r="D19" s="82"/>
      <c r="E19" s="82"/>
      <c r="F19" s="83"/>
      <c r="G19" s="84" t="s">
        <v>22</v>
      </c>
      <c r="H19" s="231"/>
      <c r="I19" s="232"/>
    </row>
    <row r="20" spans="1:9" ht="9.75" customHeight="1" x14ac:dyDescent="0.3">
      <c r="A20" s="65"/>
      <c r="B20" s="85"/>
      <c r="C20" s="85"/>
      <c r="D20" s="85"/>
      <c r="E20" s="85"/>
      <c r="F20" s="85"/>
      <c r="G20" s="84"/>
      <c r="H20" s="86"/>
      <c r="I20" s="86"/>
    </row>
    <row r="21" spans="1:9" ht="18.899999999999999" customHeight="1" x14ac:dyDescent="0.3">
      <c r="A21" s="74" t="s">
        <v>1</v>
      </c>
      <c r="B21" s="75"/>
      <c r="C21" s="76"/>
      <c r="D21" s="76"/>
      <c r="E21" s="76"/>
      <c r="F21" s="77"/>
      <c r="G21" s="87"/>
      <c r="H21" s="88"/>
      <c r="I21" s="88"/>
    </row>
    <row r="22" spans="1:9" ht="18.899999999999999" customHeight="1" x14ac:dyDescent="0.3">
      <c r="A22" s="74"/>
      <c r="B22" s="78"/>
      <c r="C22" s="79"/>
      <c r="D22" s="79"/>
      <c r="E22" s="79"/>
      <c r="F22" s="80"/>
      <c r="G22" s="87"/>
      <c r="H22" s="88"/>
      <c r="I22" s="88"/>
    </row>
    <row r="23" spans="1:9" ht="18.899999999999999" customHeight="1" x14ac:dyDescent="0.3">
      <c r="A23" s="74"/>
      <c r="B23" s="81"/>
      <c r="C23" s="82"/>
      <c r="D23" s="82"/>
      <c r="E23" s="82"/>
      <c r="F23" s="83"/>
      <c r="G23" s="84" t="s">
        <v>22</v>
      </c>
      <c r="H23" s="231"/>
      <c r="I23" s="232"/>
    </row>
    <row r="24" spans="1:9" ht="9.9" customHeight="1" x14ac:dyDescent="0.3">
      <c r="A24" s="65"/>
      <c r="B24" s="85"/>
      <c r="C24" s="85"/>
      <c r="D24" s="85"/>
      <c r="E24" s="85"/>
      <c r="F24" s="85"/>
      <c r="G24" s="87"/>
      <c r="H24" s="88"/>
      <c r="I24" s="88"/>
    </row>
    <row r="25" spans="1:9" ht="18.899999999999999" customHeight="1" x14ac:dyDescent="0.3">
      <c r="A25" s="74">
        <v>3</v>
      </c>
      <c r="B25" s="75"/>
      <c r="C25" s="76"/>
      <c r="D25" s="76"/>
      <c r="E25" s="76"/>
      <c r="F25" s="77"/>
      <c r="G25" s="87"/>
      <c r="H25" s="88"/>
      <c r="I25" s="88"/>
    </row>
    <row r="26" spans="1:9" ht="18.899999999999999" customHeight="1" x14ac:dyDescent="0.3">
      <c r="A26" s="74"/>
      <c r="B26" s="78"/>
      <c r="C26" s="79"/>
      <c r="D26" s="79"/>
      <c r="E26" s="79"/>
      <c r="F26" s="80"/>
      <c r="G26" s="87"/>
      <c r="H26" s="88"/>
      <c r="I26" s="88"/>
    </row>
    <row r="27" spans="1:9" ht="18.899999999999999" customHeight="1" x14ac:dyDescent="0.3">
      <c r="A27" s="74"/>
      <c r="B27" s="81"/>
      <c r="C27" s="82"/>
      <c r="D27" s="82"/>
      <c r="E27" s="82"/>
      <c r="F27" s="83"/>
      <c r="G27" s="84" t="s">
        <v>22</v>
      </c>
      <c r="H27" s="231"/>
      <c r="I27" s="232"/>
    </row>
    <row r="28" spans="1:9" ht="9.9" customHeight="1" x14ac:dyDescent="0.3">
      <c r="A28" s="74"/>
      <c r="B28" s="85"/>
      <c r="C28" s="85"/>
      <c r="D28" s="85"/>
      <c r="E28" s="85"/>
      <c r="F28" s="85"/>
      <c r="G28" s="87"/>
      <c r="H28" s="88"/>
      <c r="I28" s="88"/>
    </row>
    <row r="29" spans="1:9" ht="18.899999999999999" customHeight="1" x14ac:dyDescent="0.3">
      <c r="A29" s="74" t="s">
        <v>23</v>
      </c>
      <c r="B29" s="75"/>
      <c r="C29" s="76"/>
      <c r="D29" s="76"/>
      <c r="E29" s="76"/>
      <c r="F29" s="77"/>
      <c r="G29" s="87"/>
      <c r="H29" s="88"/>
      <c r="I29" s="88"/>
    </row>
    <row r="30" spans="1:9" ht="18.899999999999999" customHeight="1" x14ac:dyDescent="0.3">
      <c r="A30" s="74"/>
      <c r="B30" s="78"/>
      <c r="C30" s="79"/>
      <c r="D30" s="79"/>
      <c r="E30" s="79"/>
      <c r="F30" s="80"/>
      <c r="G30" s="87"/>
      <c r="H30" s="88"/>
      <c r="I30" s="88"/>
    </row>
    <row r="31" spans="1:9" ht="18.899999999999999" customHeight="1" x14ac:dyDescent="0.3">
      <c r="A31" s="74"/>
      <c r="B31" s="81"/>
      <c r="C31" s="82"/>
      <c r="D31" s="82"/>
      <c r="E31" s="82"/>
      <c r="F31" s="83"/>
      <c r="G31" s="84" t="s">
        <v>22</v>
      </c>
      <c r="H31" s="231"/>
      <c r="I31" s="232"/>
    </row>
    <row r="32" spans="1:9" ht="9.75" customHeight="1" x14ac:dyDescent="0.3">
      <c r="A32" s="74"/>
      <c r="B32" s="85"/>
      <c r="C32" s="85"/>
      <c r="D32" s="85"/>
      <c r="E32" s="85"/>
      <c r="F32" s="85"/>
      <c r="G32" s="87"/>
      <c r="H32" s="88"/>
      <c r="I32" s="88"/>
    </row>
    <row r="33" spans="1:9" ht="18.899999999999999" customHeight="1" x14ac:dyDescent="0.3">
      <c r="A33" s="74" t="s">
        <v>24</v>
      </c>
      <c r="B33" s="75"/>
      <c r="C33" s="76"/>
      <c r="D33" s="76"/>
      <c r="E33" s="76"/>
      <c r="F33" s="77"/>
      <c r="G33" s="87"/>
      <c r="H33" s="88"/>
      <c r="I33" s="88"/>
    </row>
    <row r="34" spans="1:9" ht="18.899999999999999" customHeight="1" x14ac:dyDescent="0.3">
      <c r="A34" s="74"/>
      <c r="B34" s="78"/>
      <c r="C34" s="79"/>
      <c r="D34" s="79"/>
      <c r="E34" s="79"/>
      <c r="F34" s="80"/>
      <c r="G34" s="87"/>
      <c r="H34" s="88"/>
      <c r="I34" s="88"/>
    </row>
    <row r="35" spans="1:9" ht="18.899999999999999" customHeight="1" x14ac:dyDescent="0.3">
      <c r="A35" s="74"/>
      <c r="B35" s="81"/>
      <c r="C35" s="82"/>
      <c r="D35" s="82"/>
      <c r="E35" s="82"/>
      <c r="F35" s="83"/>
      <c r="G35" s="84" t="s">
        <v>22</v>
      </c>
      <c r="H35" s="231"/>
      <c r="I35" s="232"/>
    </row>
    <row r="36" spans="1:9" ht="9.75" customHeight="1" x14ac:dyDescent="0.3">
      <c r="A36" s="74"/>
      <c r="B36" s="85"/>
      <c r="C36" s="85"/>
      <c r="D36" s="85"/>
      <c r="E36" s="85"/>
      <c r="F36" s="85"/>
      <c r="G36" s="87"/>
      <c r="H36" s="88"/>
      <c r="I36" s="88"/>
    </row>
    <row r="37" spans="1:9" ht="14.4" x14ac:dyDescent="0.3">
      <c r="A37" s="74" t="s">
        <v>25</v>
      </c>
      <c r="B37" s="75"/>
      <c r="C37" s="76"/>
      <c r="D37" s="76"/>
      <c r="E37" s="76"/>
      <c r="F37" s="77"/>
      <c r="G37" s="87"/>
      <c r="H37" s="88"/>
      <c r="I37" s="88"/>
    </row>
    <row r="38" spans="1:9" ht="14.4" x14ac:dyDescent="0.3">
      <c r="A38" s="74"/>
      <c r="B38" s="78"/>
      <c r="C38" s="79"/>
      <c r="D38" s="79"/>
      <c r="E38" s="79"/>
      <c r="F38" s="80"/>
      <c r="G38" s="87"/>
      <c r="H38" s="88"/>
      <c r="I38" s="88"/>
    </row>
    <row r="39" spans="1:9" ht="15" x14ac:dyDescent="0.3">
      <c r="A39" s="74"/>
      <c r="B39" s="81"/>
      <c r="C39" s="82"/>
      <c r="D39" s="82"/>
      <c r="E39" s="82"/>
      <c r="F39" s="83"/>
      <c r="G39" s="84" t="s">
        <v>22</v>
      </c>
      <c r="H39" s="231"/>
      <c r="I39" s="232"/>
    </row>
    <row r="40" spans="1:9" ht="9.75" customHeight="1" x14ac:dyDescent="0.3">
      <c r="A40" s="74"/>
      <c r="B40" s="85"/>
      <c r="C40" s="85"/>
      <c r="D40" s="85"/>
      <c r="E40" s="85"/>
      <c r="F40" s="85"/>
      <c r="G40" s="87"/>
      <c r="H40" s="88"/>
      <c r="I40" s="88"/>
    </row>
    <row r="41" spans="1:9" ht="18.899999999999999" customHeight="1" x14ac:dyDescent="0.3">
      <c r="A41" s="74" t="s">
        <v>26</v>
      </c>
      <c r="B41" s="75"/>
      <c r="C41" s="76"/>
      <c r="D41" s="76"/>
      <c r="E41" s="76"/>
      <c r="F41" s="77"/>
      <c r="G41" s="87"/>
      <c r="H41" s="88"/>
      <c r="I41" s="88"/>
    </row>
    <row r="42" spans="1:9" ht="18.899999999999999" customHeight="1" x14ac:dyDescent="0.3">
      <c r="A42" s="74"/>
      <c r="B42" s="78"/>
      <c r="C42" s="79"/>
      <c r="D42" s="79"/>
      <c r="E42" s="79"/>
      <c r="F42" s="80"/>
      <c r="G42" s="87"/>
      <c r="H42" s="88"/>
      <c r="I42" s="88"/>
    </row>
    <row r="43" spans="1:9" ht="18.899999999999999" customHeight="1" x14ac:dyDescent="0.3">
      <c r="A43" s="74"/>
      <c r="B43" s="81"/>
      <c r="C43" s="82"/>
      <c r="D43" s="82"/>
      <c r="E43" s="82"/>
      <c r="F43" s="83"/>
      <c r="G43" s="84" t="s">
        <v>22</v>
      </c>
      <c r="H43" s="231"/>
      <c r="I43" s="232"/>
    </row>
    <row r="44" spans="1:9" ht="9.9" customHeight="1" x14ac:dyDescent="0.3">
      <c r="A44" s="74"/>
      <c r="B44" s="85"/>
      <c r="C44" s="85"/>
      <c r="D44" s="85"/>
      <c r="E44" s="85"/>
      <c r="F44" s="85"/>
      <c r="G44" s="87"/>
      <c r="H44" s="88"/>
      <c r="I44" s="88"/>
    </row>
    <row r="45" spans="1:9" ht="18.899999999999999" customHeight="1" x14ac:dyDescent="0.3">
      <c r="A45" s="74" t="s">
        <v>27</v>
      </c>
      <c r="B45" s="75"/>
      <c r="C45" s="76"/>
      <c r="D45" s="76"/>
      <c r="E45" s="76"/>
      <c r="F45" s="77"/>
      <c r="G45" s="87"/>
      <c r="H45" s="88"/>
      <c r="I45" s="88"/>
    </row>
    <row r="46" spans="1:9" ht="18.899999999999999" customHeight="1" x14ac:dyDescent="0.3">
      <c r="A46" s="74"/>
      <c r="B46" s="78"/>
      <c r="C46" s="79"/>
      <c r="D46" s="79"/>
      <c r="E46" s="79"/>
      <c r="F46" s="80"/>
      <c r="G46" s="87"/>
      <c r="H46" s="88"/>
      <c r="I46" s="88"/>
    </row>
    <row r="47" spans="1:9" ht="18.899999999999999" customHeight="1" x14ac:dyDescent="0.3">
      <c r="A47" s="74"/>
      <c r="B47" s="81"/>
      <c r="C47" s="82"/>
      <c r="D47" s="82"/>
      <c r="E47" s="82"/>
      <c r="F47" s="83"/>
      <c r="G47" s="84" t="s">
        <v>22</v>
      </c>
      <c r="H47" s="231"/>
      <c r="I47" s="232"/>
    </row>
    <row r="48" spans="1:9" ht="18.899999999999999" customHeight="1" x14ac:dyDescent="0.3">
      <c r="A48" s="74"/>
      <c r="B48" s="85"/>
      <c r="C48" s="85"/>
      <c r="D48" s="85"/>
      <c r="E48" s="85"/>
      <c r="F48" s="85"/>
      <c r="G48" s="84"/>
      <c r="H48" s="86"/>
      <c r="I48" s="86"/>
    </row>
    <row r="49" spans="1:9" ht="18.899999999999999" customHeight="1" x14ac:dyDescent="0.3">
      <c r="A49" s="74"/>
      <c r="B49" s="85"/>
      <c r="C49" s="85"/>
      <c r="D49" s="85"/>
      <c r="E49" s="230" t="s">
        <v>28</v>
      </c>
      <c r="F49" s="230"/>
      <c r="G49" s="84" t="s">
        <v>22</v>
      </c>
      <c r="H49" s="223">
        <f>SUM(H47+H43+H39+H35+H31+H27+H23+H19)</f>
        <v>0</v>
      </c>
      <c r="I49" s="224"/>
    </row>
    <row r="50" spans="1:9" ht="18.899999999999999" customHeight="1" x14ac:dyDescent="0.3">
      <c r="A50" s="4"/>
      <c r="B50" s="6"/>
      <c r="C50" s="6"/>
      <c r="D50" s="6"/>
      <c r="E50" s="6"/>
      <c r="F50" s="6"/>
      <c r="G50" s="5"/>
      <c r="H50" s="7"/>
      <c r="I50" s="7"/>
    </row>
    <row r="51" spans="1:9" ht="18.899999999999999" customHeight="1" x14ac:dyDescent="0.3">
      <c r="A51" s="4"/>
      <c r="B51" s="6"/>
      <c r="C51" s="6"/>
      <c r="D51" s="6"/>
      <c r="E51" s="6"/>
      <c r="F51" s="6"/>
      <c r="G51" s="5"/>
      <c r="H51" s="7"/>
      <c r="I51" s="7"/>
    </row>
    <row r="52" spans="1:9" ht="18.899999999999999" customHeight="1" x14ac:dyDescent="0.3">
      <c r="A52" s="8"/>
      <c r="B52" s="6"/>
      <c r="C52" s="6"/>
      <c r="D52" s="6"/>
      <c r="E52" s="6"/>
      <c r="F52" s="6"/>
      <c r="G52" s="5"/>
      <c r="H52" s="7"/>
      <c r="I52" s="7"/>
    </row>
    <row r="53" spans="1:9" ht="14.4" x14ac:dyDescent="0.3">
      <c r="A53" s="3"/>
      <c r="B53" s="3"/>
      <c r="C53" s="3"/>
      <c r="D53" s="3"/>
      <c r="E53" s="3"/>
      <c r="F53" s="3"/>
    </row>
    <row r="54" spans="1:9" ht="14.4" x14ac:dyDescent="0.3">
      <c r="A54" s="3"/>
      <c r="B54" s="3"/>
      <c r="C54" s="3"/>
      <c r="D54" s="3"/>
      <c r="E54" s="3"/>
      <c r="F54" s="3"/>
    </row>
    <row r="55" spans="1:9" ht="14.4" x14ac:dyDescent="0.3">
      <c r="A55" s="3"/>
      <c r="B55" s="3"/>
      <c r="C55" s="3"/>
      <c r="D55" s="3"/>
      <c r="E55" s="3"/>
      <c r="F55" s="3"/>
    </row>
    <row r="56" spans="1:9" ht="14.4" x14ac:dyDescent="0.3">
      <c r="A56" s="3"/>
      <c r="B56" s="3"/>
      <c r="C56" s="3"/>
      <c r="D56" s="3"/>
      <c r="E56" s="3"/>
      <c r="F56" s="3"/>
    </row>
    <row r="57" spans="1:9" ht="14.4" x14ac:dyDescent="0.3">
      <c r="A57" s="3"/>
      <c r="B57" s="3"/>
      <c r="C57" s="3"/>
      <c r="D57" s="3"/>
      <c r="E57" s="3"/>
      <c r="F57" s="3"/>
    </row>
    <row r="58" spans="1:9" ht="14.4" x14ac:dyDescent="0.3">
      <c r="A58" s="3"/>
      <c r="B58" s="3"/>
      <c r="C58" s="3"/>
      <c r="D58" s="3"/>
      <c r="E58" s="3"/>
      <c r="F58" s="3"/>
    </row>
    <row r="59" spans="1:9" ht="14.4" x14ac:dyDescent="0.3">
      <c r="A59" s="3"/>
      <c r="B59" s="3"/>
      <c r="C59" s="3"/>
      <c r="D59" s="3"/>
      <c r="E59" s="3"/>
      <c r="F59" s="3"/>
    </row>
    <row r="60" spans="1:9" ht="14.4" x14ac:dyDescent="0.3">
      <c r="A60" s="3"/>
      <c r="B60" s="3"/>
      <c r="C60" s="3"/>
      <c r="D60" s="3"/>
      <c r="E60" s="3"/>
      <c r="F60" s="3"/>
    </row>
    <row r="61" spans="1:9" ht="14.4" x14ac:dyDescent="0.3">
      <c r="A61" s="3"/>
      <c r="B61" s="3"/>
      <c r="C61" s="3"/>
      <c r="D61" s="3"/>
      <c r="E61" s="3"/>
      <c r="F61" s="3"/>
    </row>
    <row r="62" spans="1:9" ht="14.4" x14ac:dyDescent="0.3">
      <c r="A62" s="3"/>
      <c r="B62" s="3"/>
      <c r="C62" s="3"/>
      <c r="D62" s="3"/>
      <c r="E62" s="3"/>
      <c r="F62" s="3"/>
    </row>
    <row r="63" spans="1:9" ht="14.4" x14ac:dyDescent="0.3">
      <c r="A63" s="3"/>
      <c r="B63" s="3"/>
      <c r="C63" s="3"/>
      <c r="D63" s="3"/>
      <c r="E63" s="3"/>
      <c r="F63" s="3"/>
    </row>
    <row r="64" spans="1:9" ht="14.4" x14ac:dyDescent="0.3">
      <c r="A64" s="3"/>
      <c r="B64" s="3"/>
      <c r="C64" s="3"/>
      <c r="D64" s="3"/>
      <c r="E64" s="3"/>
      <c r="F64" s="3"/>
    </row>
    <row r="65" spans="1:6" ht="14.4" x14ac:dyDescent="0.3">
      <c r="A65" s="3"/>
      <c r="B65" s="3"/>
      <c r="C65" s="3"/>
      <c r="D65" s="3"/>
      <c r="E65" s="3"/>
      <c r="F65" s="3"/>
    </row>
    <row r="66" spans="1:6" ht="14.4" x14ac:dyDescent="0.3">
      <c r="A66" s="3"/>
      <c r="B66" s="3"/>
      <c r="C66" s="3"/>
      <c r="D66" s="3"/>
      <c r="E66" s="3"/>
      <c r="F66" s="3"/>
    </row>
    <row r="67" spans="1:6" ht="14.4" x14ac:dyDescent="0.3">
      <c r="A67" s="3"/>
      <c r="B67" s="3"/>
      <c r="C67" s="3"/>
      <c r="D67" s="3"/>
      <c r="E67" s="3"/>
      <c r="F67" s="3"/>
    </row>
    <row r="68" spans="1:6" ht="14.4" x14ac:dyDescent="0.3">
      <c r="A68" s="3"/>
      <c r="B68" s="3"/>
      <c r="C68" s="3"/>
      <c r="D68" s="3"/>
      <c r="E68" s="3"/>
      <c r="F68" s="3"/>
    </row>
    <row r="69" spans="1:6" ht="14.4" x14ac:dyDescent="0.3">
      <c r="A69" s="3"/>
      <c r="B69" s="3"/>
      <c r="C69" s="3"/>
      <c r="D69" s="3"/>
      <c r="E69" s="3"/>
      <c r="F69" s="3"/>
    </row>
    <row r="70" spans="1:6" ht="14.4" x14ac:dyDescent="0.3">
      <c r="A70" s="3"/>
      <c r="B70" s="3"/>
      <c r="C70" s="3"/>
      <c r="D70" s="3"/>
      <c r="E70" s="3"/>
      <c r="F70" s="3"/>
    </row>
    <row r="71" spans="1:6" ht="14.4" x14ac:dyDescent="0.3">
      <c r="A71" s="3"/>
      <c r="B71" s="3"/>
      <c r="C71" s="3"/>
      <c r="D71" s="3"/>
      <c r="E71" s="3"/>
      <c r="F71" s="3"/>
    </row>
    <row r="72" spans="1:6" ht="14.4" x14ac:dyDescent="0.3">
      <c r="A72" s="3"/>
      <c r="B72" s="3"/>
      <c r="C72" s="3"/>
      <c r="D72" s="3"/>
      <c r="E72" s="3"/>
      <c r="F72" s="3"/>
    </row>
    <row r="73" spans="1:6" ht="14.4" x14ac:dyDescent="0.3">
      <c r="A73" s="3"/>
      <c r="B73" s="3"/>
      <c r="C73" s="3"/>
      <c r="D73" s="3"/>
      <c r="E73" s="3"/>
      <c r="F73" s="3"/>
    </row>
    <row r="74" spans="1:6" ht="14.4" x14ac:dyDescent="0.3">
      <c r="A74" s="3"/>
      <c r="B74" s="3"/>
      <c r="C74" s="3"/>
      <c r="D74" s="3"/>
      <c r="E74" s="3"/>
      <c r="F74" s="3"/>
    </row>
    <row r="75" spans="1:6" ht="14.4" x14ac:dyDescent="0.3">
      <c r="A75" s="3"/>
      <c r="B75" s="3"/>
      <c r="C75" s="3"/>
      <c r="D75" s="3"/>
      <c r="E75" s="3"/>
      <c r="F75" s="3"/>
    </row>
    <row r="76" spans="1:6" ht="14.4" x14ac:dyDescent="0.3">
      <c r="A76" s="3"/>
      <c r="B76" s="3"/>
      <c r="C76" s="3"/>
      <c r="D76" s="3"/>
      <c r="E76" s="3"/>
      <c r="F76" s="3"/>
    </row>
    <row r="77" spans="1:6" ht="14.4" x14ac:dyDescent="0.3">
      <c r="A77" s="3"/>
      <c r="B77" s="3"/>
      <c r="C77" s="3"/>
      <c r="D77" s="3"/>
      <c r="E77" s="3"/>
      <c r="F77" s="3"/>
    </row>
    <row r="78" spans="1:6" ht="14.4" x14ac:dyDescent="0.3">
      <c r="A78" s="3"/>
      <c r="B78" s="3"/>
      <c r="C78" s="3"/>
      <c r="D78" s="3"/>
      <c r="E78" s="3"/>
      <c r="F78" s="3"/>
    </row>
    <row r="79" spans="1:6" ht="14.4" x14ac:dyDescent="0.3">
      <c r="A79" s="3"/>
      <c r="B79" s="3"/>
      <c r="C79" s="3"/>
      <c r="D79" s="3"/>
      <c r="E79" s="3"/>
      <c r="F79" s="3"/>
    </row>
    <row r="80" spans="1:6" ht="14.4" x14ac:dyDescent="0.3">
      <c r="A80" s="3"/>
      <c r="B80" s="3"/>
      <c r="C80" s="3"/>
      <c r="D80" s="3"/>
      <c r="E80" s="3"/>
      <c r="F80" s="3"/>
    </row>
    <row r="81" spans="1:6" ht="14.4" x14ac:dyDescent="0.3">
      <c r="A81" s="3"/>
      <c r="B81" s="3"/>
      <c r="C81" s="3"/>
      <c r="D81" s="3"/>
      <c r="E81" s="3"/>
      <c r="F81" s="3"/>
    </row>
    <row r="82" spans="1:6" ht="14.4" x14ac:dyDescent="0.3">
      <c r="A82" s="3"/>
      <c r="B82" s="3"/>
      <c r="C82" s="3"/>
      <c r="D82" s="3"/>
      <c r="E82" s="3"/>
      <c r="F82" s="3"/>
    </row>
    <row r="83" spans="1:6" ht="14.4" x14ac:dyDescent="0.3">
      <c r="A83" s="3"/>
      <c r="B83" s="3"/>
      <c r="C83" s="3"/>
      <c r="D83" s="3"/>
      <c r="E83" s="3"/>
      <c r="F83" s="3"/>
    </row>
    <row r="84" spans="1:6" ht="14.4" x14ac:dyDescent="0.3">
      <c r="A84" s="3"/>
      <c r="B84" s="3"/>
      <c r="C84" s="3"/>
      <c r="D84" s="3"/>
      <c r="E84" s="3"/>
      <c r="F84" s="3"/>
    </row>
    <row r="85" spans="1:6" ht="14.4" x14ac:dyDescent="0.3">
      <c r="A85" s="3"/>
      <c r="B85" s="3"/>
      <c r="C85" s="3"/>
      <c r="D85" s="3"/>
      <c r="E85" s="3"/>
      <c r="F85" s="3"/>
    </row>
    <row r="86" spans="1:6" ht="14.4" x14ac:dyDescent="0.3">
      <c r="A86" s="3"/>
      <c r="B86" s="3"/>
      <c r="C86" s="3"/>
      <c r="D86" s="3"/>
      <c r="E86" s="3"/>
      <c r="F86" s="3"/>
    </row>
    <row r="87" spans="1:6" ht="14.4" x14ac:dyDescent="0.3">
      <c r="A87" s="3"/>
      <c r="B87" s="3"/>
      <c r="C87" s="3"/>
      <c r="D87" s="3"/>
      <c r="E87" s="3"/>
      <c r="F87" s="3"/>
    </row>
    <row r="88" spans="1:6" ht="14.4" x14ac:dyDescent="0.3">
      <c r="A88" s="3"/>
      <c r="B88" s="3"/>
      <c r="C88" s="3"/>
      <c r="D88" s="3"/>
      <c r="E88" s="3"/>
      <c r="F88" s="3"/>
    </row>
    <row r="89" spans="1:6" ht="14.4" x14ac:dyDescent="0.3">
      <c r="A89" s="3"/>
      <c r="B89" s="3"/>
      <c r="C89" s="3"/>
      <c r="D89" s="3"/>
      <c r="E89" s="3"/>
      <c r="F89" s="3"/>
    </row>
    <row r="90" spans="1:6" ht="14.4" x14ac:dyDescent="0.3">
      <c r="A90" s="3"/>
      <c r="B90" s="3"/>
      <c r="C90" s="3"/>
      <c r="D90" s="3"/>
      <c r="E90" s="3"/>
      <c r="F90" s="3"/>
    </row>
    <row r="91" spans="1:6" ht="14.4" x14ac:dyDescent="0.3">
      <c r="A91" s="3"/>
      <c r="B91" s="3"/>
      <c r="C91" s="3"/>
      <c r="D91" s="3"/>
      <c r="E91" s="3"/>
      <c r="F91" s="3"/>
    </row>
    <row r="92" spans="1:6" ht="14.4" x14ac:dyDescent="0.3">
      <c r="A92" s="3"/>
      <c r="B92" s="3"/>
      <c r="C92" s="3"/>
      <c r="D92" s="3"/>
      <c r="E92" s="3"/>
      <c r="F92" s="3"/>
    </row>
    <row r="93" spans="1:6" ht="14.4" x14ac:dyDescent="0.3">
      <c r="A93" s="3"/>
      <c r="B93" s="3"/>
      <c r="C93" s="3"/>
      <c r="D93" s="3"/>
      <c r="E93" s="3"/>
      <c r="F93" s="3"/>
    </row>
    <row r="94" spans="1:6" ht="14.4" x14ac:dyDescent="0.3">
      <c r="A94" s="3"/>
      <c r="B94" s="3"/>
      <c r="C94" s="3"/>
      <c r="D94" s="3"/>
      <c r="E94" s="3"/>
      <c r="F94" s="3"/>
    </row>
    <row r="95" spans="1:6" ht="14.4" x14ac:dyDescent="0.3">
      <c r="A95" s="3"/>
      <c r="B95" s="3"/>
      <c r="C95" s="3"/>
      <c r="D95" s="3"/>
      <c r="E95" s="3"/>
      <c r="F95" s="3"/>
    </row>
    <row r="96" spans="1:6" ht="14.4" x14ac:dyDescent="0.3">
      <c r="A96" s="3"/>
      <c r="B96" s="3"/>
      <c r="C96" s="3"/>
      <c r="D96" s="3"/>
      <c r="E96" s="3"/>
      <c r="F96" s="3"/>
    </row>
    <row r="97" spans="1:6" ht="14.4" x14ac:dyDescent="0.3">
      <c r="A97" s="3"/>
      <c r="B97" s="3"/>
      <c r="C97" s="3"/>
      <c r="D97" s="3"/>
      <c r="E97" s="3"/>
      <c r="F97" s="3"/>
    </row>
    <row r="98" spans="1:6" ht="14.4" x14ac:dyDescent="0.3">
      <c r="A98" s="3"/>
      <c r="B98" s="3"/>
      <c r="C98" s="3"/>
      <c r="D98" s="3"/>
      <c r="E98" s="3"/>
      <c r="F98" s="3"/>
    </row>
    <row r="99" spans="1:6" ht="14.4" x14ac:dyDescent="0.3">
      <c r="A99" s="3"/>
      <c r="B99" s="3"/>
      <c r="C99" s="3"/>
      <c r="D99" s="3"/>
      <c r="E99" s="3"/>
      <c r="F99" s="3"/>
    </row>
    <row r="100" spans="1:6" ht="14.4" x14ac:dyDescent="0.3">
      <c r="A100" s="3"/>
      <c r="B100" s="3"/>
      <c r="C100" s="3"/>
      <c r="D100" s="3"/>
      <c r="E100" s="3"/>
      <c r="F100" s="3"/>
    </row>
    <row r="101" spans="1:6" ht="14.4" x14ac:dyDescent="0.3">
      <c r="A101" s="3"/>
      <c r="B101" s="3"/>
      <c r="C101" s="3"/>
      <c r="D101" s="3"/>
      <c r="E101" s="3"/>
      <c r="F101" s="3"/>
    </row>
    <row r="102" spans="1:6" ht="14.4" x14ac:dyDescent="0.3">
      <c r="A102" s="3"/>
      <c r="B102" s="3"/>
      <c r="C102" s="3"/>
      <c r="D102" s="3"/>
      <c r="E102" s="3"/>
      <c r="F102" s="3"/>
    </row>
    <row r="103" spans="1:6" ht="14.4" x14ac:dyDescent="0.3">
      <c r="A103" s="3"/>
      <c r="B103" s="3"/>
      <c r="C103" s="3"/>
      <c r="D103" s="3"/>
      <c r="E103" s="3"/>
      <c r="F103" s="3"/>
    </row>
    <row r="104" spans="1:6" ht="14.4" x14ac:dyDescent="0.3">
      <c r="A104" s="3"/>
      <c r="B104" s="3"/>
      <c r="C104" s="3"/>
      <c r="D104" s="3"/>
      <c r="E104" s="3"/>
      <c r="F104" s="3"/>
    </row>
    <row r="105" spans="1:6" ht="14.4" x14ac:dyDescent="0.3">
      <c r="A105" s="3"/>
      <c r="B105" s="3"/>
      <c r="C105" s="3"/>
      <c r="D105" s="3"/>
      <c r="E105" s="3"/>
      <c r="F105" s="3"/>
    </row>
    <row r="106" spans="1:6" ht="14.4" x14ac:dyDescent="0.3">
      <c r="A106" s="3"/>
      <c r="B106" s="3"/>
      <c r="C106" s="3"/>
      <c r="D106" s="3"/>
      <c r="E106" s="3"/>
      <c r="F106" s="3"/>
    </row>
    <row r="107" spans="1:6" ht="14.4" x14ac:dyDescent="0.3">
      <c r="A107" s="3"/>
      <c r="B107" s="3"/>
      <c r="C107" s="3"/>
      <c r="D107" s="3"/>
      <c r="E107" s="3"/>
      <c r="F107" s="3"/>
    </row>
    <row r="108" spans="1:6" ht="14.4" x14ac:dyDescent="0.3">
      <c r="A108" s="3"/>
      <c r="B108" s="3"/>
      <c r="C108" s="3"/>
      <c r="D108" s="3"/>
      <c r="E108" s="3"/>
      <c r="F108" s="3"/>
    </row>
    <row r="109" spans="1:6" ht="14.4" x14ac:dyDescent="0.3">
      <c r="A109" s="3"/>
      <c r="B109" s="3"/>
      <c r="C109" s="3"/>
      <c r="D109" s="3"/>
      <c r="E109" s="3"/>
      <c r="F109" s="3"/>
    </row>
    <row r="110" spans="1:6" ht="14.4" x14ac:dyDescent="0.3">
      <c r="A110" s="3"/>
      <c r="B110" s="3"/>
      <c r="C110" s="3"/>
      <c r="D110" s="3"/>
      <c r="E110" s="3"/>
      <c r="F110" s="3"/>
    </row>
    <row r="111" spans="1:6" ht="14.4" x14ac:dyDescent="0.3">
      <c r="A111" s="3"/>
      <c r="B111" s="3"/>
      <c r="C111" s="3"/>
      <c r="D111" s="3"/>
      <c r="E111" s="3"/>
      <c r="F111" s="3"/>
    </row>
    <row r="112" spans="1:6" ht="14.4" x14ac:dyDescent="0.3">
      <c r="A112" s="3"/>
      <c r="B112" s="3"/>
      <c r="C112" s="3"/>
      <c r="D112" s="3"/>
      <c r="E112" s="3"/>
      <c r="F112" s="3"/>
    </row>
    <row r="113" spans="1:6" ht="14.4" x14ac:dyDescent="0.3">
      <c r="A113" s="3"/>
      <c r="B113" s="3"/>
      <c r="C113" s="3"/>
      <c r="D113" s="3"/>
      <c r="E113" s="3"/>
      <c r="F113" s="3"/>
    </row>
    <row r="114" spans="1:6" ht="14.4" x14ac:dyDescent="0.3">
      <c r="A114" s="3"/>
      <c r="B114" s="3"/>
      <c r="C114" s="3"/>
      <c r="D114" s="3"/>
      <c r="E114" s="3"/>
      <c r="F114" s="3"/>
    </row>
    <row r="115" spans="1:6" ht="14.4" x14ac:dyDescent="0.3">
      <c r="A115" s="3"/>
      <c r="B115" s="3"/>
      <c r="C115" s="3"/>
      <c r="D115" s="3"/>
      <c r="E115" s="3"/>
      <c r="F115" s="3"/>
    </row>
    <row r="116" spans="1:6" ht="14.4" x14ac:dyDescent="0.3">
      <c r="A116" s="3"/>
      <c r="B116" s="3"/>
      <c r="C116" s="3"/>
      <c r="D116" s="3"/>
      <c r="E116" s="3"/>
      <c r="F116" s="3"/>
    </row>
    <row r="117" spans="1:6" ht="14.4" x14ac:dyDescent="0.3">
      <c r="A117" s="3"/>
      <c r="B117" s="3"/>
      <c r="C117" s="3"/>
      <c r="D117" s="3"/>
      <c r="E117" s="3"/>
      <c r="F117" s="3"/>
    </row>
    <row r="118" spans="1:6" ht="14.4" x14ac:dyDescent="0.3">
      <c r="A118" s="3"/>
      <c r="B118" s="3"/>
      <c r="C118" s="3"/>
      <c r="D118" s="3"/>
      <c r="E118" s="3"/>
      <c r="F118" s="3"/>
    </row>
    <row r="119" spans="1:6" ht="14.4" x14ac:dyDescent="0.3">
      <c r="A119" s="3"/>
      <c r="B119" s="3"/>
      <c r="C119" s="3"/>
      <c r="D119" s="3"/>
      <c r="E119" s="3"/>
      <c r="F119" s="3"/>
    </row>
    <row r="120" spans="1:6" ht="14.4" x14ac:dyDescent="0.3">
      <c r="A120" s="3"/>
      <c r="B120" s="3"/>
      <c r="C120" s="3"/>
      <c r="D120" s="3"/>
      <c r="E120" s="3"/>
      <c r="F120" s="3"/>
    </row>
    <row r="121" spans="1:6" ht="14.4" x14ac:dyDescent="0.3">
      <c r="A121" s="3"/>
      <c r="B121" s="3"/>
      <c r="C121" s="3"/>
      <c r="D121" s="3"/>
      <c r="E121" s="3"/>
      <c r="F121" s="3"/>
    </row>
    <row r="122" spans="1:6" ht="14.4" x14ac:dyDescent="0.3">
      <c r="A122" s="3"/>
      <c r="B122" s="3"/>
      <c r="C122" s="3"/>
      <c r="D122" s="3"/>
      <c r="E122" s="3"/>
      <c r="F122" s="3"/>
    </row>
    <row r="123" spans="1:6" ht="14.4" x14ac:dyDescent="0.3">
      <c r="A123" s="3"/>
      <c r="B123" s="3"/>
      <c r="C123" s="3"/>
      <c r="D123" s="3"/>
      <c r="E123" s="3"/>
      <c r="F123" s="3"/>
    </row>
    <row r="124" spans="1:6" ht="14.4" x14ac:dyDescent="0.3">
      <c r="A124" s="3"/>
      <c r="B124" s="3"/>
      <c r="C124" s="3"/>
      <c r="D124" s="3"/>
      <c r="E124" s="3"/>
      <c r="F124" s="3"/>
    </row>
    <row r="125" spans="1:6" ht="14.4" x14ac:dyDescent="0.3">
      <c r="A125" s="3"/>
      <c r="B125" s="3"/>
      <c r="C125" s="3"/>
      <c r="D125" s="3"/>
      <c r="E125" s="3"/>
      <c r="F125" s="3"/>
    </row>
    <row r="126" spans="1:6" ht="14.4" x14ac:dyDescent="0.3">
      <c r="A126" s="3"/>
      <c r="B126" s="3"/>
      <c r="C126" s="3"/>
      <c r="D126" s="3"/>
      <c r="E126" s="3"/>
      <c r="F126" s="3"/>
    </row>
    <row r="127" spans="1:6" ht="14.4" x14ac:dyDescent="0.3">
      <c r="A127" s="3"/>
      <c r="B127" s="3"/>
      <c r="C127" s="3"/>
      <c r="D127" s="3"/>
      <c r="E127" s="3"/>
      <c r="F127" s="3"/>
    </row>
    <row r="128" spans="1:6" ht="14.4" x14ac:dyDescent="0.3">
      <c r="A128" s="3"/>
      <c r="B128" s="3"/>
      <c r="C128" s="3"/>
      <c r="D128" s="3"/>
      <c r="E128" s="3"/>
      <c r="F128" s="3"/>
    </row>
    <row r="129" spans="1:6" ht="14.4" x14ac:dyDescent="0.3">
      <c r="A129" s="3"/>
      <c r="B129" s="3"/>
      <c r="C129" s="3"/>
      <c r="D129" s="3"/>
      <c r="E129" s="3"/>
      <c r="F129" s="3"/>
    </row>
    <row r="130" spans="1:6" ht="14.4" x14ac:dyDescent="0.3">
      <c r="A130" s="3"/>
      <c r="B130" s="3"/>
      <c r="C130" s="3"/>
      <c r="D130" s="3"/>
      <c r="E130" s="3"/>
      <c r="F130" s="3"/>
    </row>
    <row r="131" spans="1:6" ht="14.4" x14ac:dyDescent="0.3">
      <c r="A131" s="3"/>
      <c r="B131" s="3"/>
      <c r="C131" s="3"/>
      <c r="D131" s="3"/>
      <c r="E131" s="3"/>
      <c r="F131" s="3"/>
    </row>
    <row r="132" spans="1:6" ht="14.4" x14ac:dyDescent="0.3">
      <c r="A132" s="3"/>
      <c r="B132" s="3"/>
      <c r="C132" s="3"/>
      <c r="D132" s="3"/>
      <c r="E132" s="3"/>
      <c r="F132" s="3"/>
    </row>
    <row r="133" spans="1:6" ht="14.4" x14ac:dyDescent="0.3">
      <c r="A133" s="3"/>
      <c r="B133" s="3"/>
      <c r="C133" s="3"/>
      <c r="D133" s="3"/>
      <c r="E133" s="3"/>
      <c r="F133" s="3"/>
    </row>
    <row r="134" spans="1:6" ht="14.4" x14ac:dyDescent="0.3">
      <c r="A134" s="3"/>
      <c r="B134" s="3"/>
      <c r="C134" s="3"/>
      <c r="D134" s="3"/>
      <c r="E134" s="3"/>
      <c r="F134" s="3"/>
    </row>
    <row r="135" spans="1:6" ht="14.4" x14ac:dyDescent="0.3">
      <c r="A135" s="3"/>
      <c r="B135" s="3"/>
      <c r="C135" s="3"/>
      <c r="D135" s="3"/>
      <c r="E135" s="3"/>
      <c r="F135" s="3"/>
    </row>
    <row r="136" spans="1:6" ht="14.4" x14ac:dyDescent="0.3">
      <c r="A136" s="3"/>
      <c r="B136" s="3"/>
      <c r="C136" s="3"/>
      <c r="D136" s="3"/>
      <c r="E136" s="3"/>
      <c r="F136" s="3"/>
    </row>
    <row r="137" spans="1:6" ht="14.4" x14ac:dyDescent="0.3">
      <c r="A137" s="3"/>
      <c r="B137" s="3"/>
      <c r="C137" s="3"/>
      <c r="D137" s="3"/>
      <c r="E137" s="3"/>
      <c r="F137" s="3"/>
    </row>
    <row r="138" spans="1:6" ht="14.4" x14ac:dyDescent="0.3">
      <c r="A138" s="3"/>
      <c r="B138" s="3"/>
      <c r="C138" s="3"/>
      <c r="D138" s="3"/>
      <c r="E138" s="3"/>
      <c r="F138" s="3"/>
    </row>
    <row r="139" spans="1:6" ht="14.4" x14ac:dyDescent="0.3">
      <c r="A139" s="3"/>
      <c r="B139" s="3"/>
      <c r="C139" s="3"/>
      <c r="D139" s="3"/>
      <c r="E139" s="3"/>
      <c r="F139" s="3"/>
    </row>
    <row r="140" spans="1:6" ht="14.4" x14ac:dyDescent="0.3">
      <c r="A140" s="3"/>
      <c r="B140" s="3"/>
      <c r="C140" s="3"/>
      <c r="D140" s="3"/>
      <c r="E140" s="3"/>
      <c r="F140" s="3"/>
    </row>
    <row r="141" spans="1:6" ht="14.4" x14ac:dyDescent="0.3">
      <c r="A141" s="3"/>
      <c r="B141" s="3"/>
      <c r="C141" s="3"/>
      <c r="D141" s="3"/>
      <c r="E141" s="3"/>
      <c r="F141" s="3"/>
    </row>
    <row r="142" spans="1:6" ht="14.4" x14ac:dyDescent="0.3">
      <c r="A142" s="3"/>
      <c r="B142" s="3"/>
      <c r="C142" s="3"/>
      <c r="D142" s="3"/>
      <c r="E142" s="3"/>
      <c r="F142" s="3"/>
    </row>
    <row r="143" spans="1:6" ht="14.4" x14ac:dyDescent="0.3">
      <c r="A143" s="3"/>
      <c r="B143" s="3"/>
      <c r="C143" s="3"/>
      <c r="D143" s="3"/>
      <c r="E143" s="3"/>
      <c r="F143" s="3"/>
    </row>
    <row r="144" spans="1:6" ht="14.4" x14ac:dyDescent="0.3">
      <c r="A144" s="3"/>
      <c r="B144" s="3"/>
      <c r="C144" s="3"/>
      <c r="D144" s="3"/>
      <c r="E144" s="3"/>
      <c r="F144" s="3"/>
    </row>
    <row r="145" spans="1:6" ht="14.4" x14ac:dyDescent="0.3">
      <c r="A145" s="3"/>
      <c r="B145" s="3"/>
      <c r="C145" s="3"/>
      <c r="D145" s="3"/>
      <c r="E145" s="3"/>
      <c r="F145" s="3"/>
    </row>
    <row r="146" spans="1:6" ht="14.4" x14ac:dyDescent="0.3">
      <c r="A146" s="3"/>
      <c r="B146" s="3"/>
      <c r="C146" s="3"/>
      <c r="D146" s="3"/>
      <c r="E146" s="3"/>
      <c r="F146" s="3"/>
    </row>
    <row r="147" spans="1:6" ht="14.4" x14ac:dyDescent="0.3">
      <c r="A147" s="3"/>
      <c r="B147" s="3"/>
      <c r="C147" s="3"/>
      <c r="D147" s="3"/>
      <c r="E147" s="3"/>
      <c r="F147" s="3"/>
    </row>
    <row r="148" spans="1:6" ht="14.4" x14ac:dyDescent="0.3">
      <c r="A148" s="3"/>
      <c r="B148" s="3"/>
      <c r="C148" s="3"/>
      <c r="D148" s="3"/>
      <c r="E148" s="3"/>
      <c r="F148" s="3"/>
    </row>
    <row r="149" spans="1:6" ht="14.4" x14ac:dyDescent="0.3">
      <c r="A149" s="3"/>
      <c r="B149" s="3"/>
      <c r="C149" s="3"/>
      <c r="D149" s="3"/>
      <c r="E149" s="3"/>
      <c r="F149" s="3"/>
    </row>
    <row r="150" spans="1:6" ht="14.4" x14ac:dyDescent="0.3">
      <c r="A150" s="3"/>
      <c r="B150" s="3"/>
      <c r="C150" s="3"/>
      <c r="D150" s="3"/>
      <c r="E150" s="3"/>
      <c r="F150" s="3"/>
    </row>
    <row r="151" spans="1:6" ht="14.4" x14ac:dyDescent="0.3">
      <c r="A151" s="3"/>
      <c r="B151" s="3"/>
      <c r="C151" s="3"/>
      <c r="D151" s="3"/>
      <c r="E151" s="3"/>
      <c r="F151" s="3"/>
    </row>
    <row r="152" spans="1:6" ht="14.4" x14ac:dyDescent="0.3">
      <c r="A152" s="3"/>
      <c r="B152" s="3"/>
      <c r="C152" s="3"/>
      <c r="D152" s="3"/>
      <c r="E152" s="3"/>
      <c r="F152" s="3"/>
    </row>
    <row r="153" spans="1:6" ht="14.4" x14ac:dyDescent="0.3">
      <c r="A153" s="3"/>
      <c r="B153" s="3"/>
      <c r="C153" s="3"/>
      <c r="D153" s="3"/>
      <c r="E153" s="3"/>
      <c r="F153" s="3"/>
    </row>
    <row r="154" spans="1:6" ht="14.4" x14ac:dyDescent="0.3">
      <c r="A154" s="3"/>
      <c r="B154" s="3"/>
      <c r="C154" s="3"/>
      <c r="D154" s="3"/>
      <c r="E154" s="3"/>
      <c r="F154" s="3"/>
    </row>
    <row r="155" spans="1:6" ht="14.4" x14ac:dyDescent="0.3">
      <c r="A155" s="3"/>
      <c r="B155" s="3"/>
      <c r="C155" s="3"/>
      <c r="D155" s="3"/>
      <c r="E155" s="3"/>
      <c r="F155" s="3"/>
    </row>
    <row r="156" spans="1:6" ht="14.4" x14ac:dyDescent="0.3">
      <c r="A156" s="3"/>
      <c r="B156" s="3"/>
      <c r="C156" s="3"/>
      <c r="D156" s="3"/>
      <c r="E156" s="3"/>
      <c r="F156" s="3"/>
    </row>
    <row r="157" spans="1:6" ht="14.4" x14ac:dyDescent="0.3">
      <c r="A157" s="3"/>
      <c r="B157" s="3"/>
      <c r="C157" s="3"/>
      <c r="D157" s="3"/>
      <c r="E157" s="3"/>
      <c r="F157" s="3"/>
    </row>
    <row r="158" spans="1:6" ht="14.4" x14ac:dyDescent="0.3">
      <c r="A158" s="3"/>
      <c r="B158" s="3"/>
      <c r="C158" s="3"/>
      <c r="D158" s="3"/>
      <c r="E158" s="3"/>
      <c r="F158" s="3"/>
    </row>
    <row r="159" spans="1:6" ht="14.4" x14ac:dyDescent="0.3">
      <c r="A159" s="3"/>
      <c r="B159" s="3"/>
      <c r="C159" s="3"/>
      <c r="D159" s="3"/>
      <c r="E159" s="3"/>
      <c r="F159" s="3"/>
    </row>
    <row r="160" spans="1:6" ht="14.4" x14ac:dyDescent="0.3">
      <c r="A160" s="3"/>
      <c r="B160" s="3"/>
      <c r="C160" s="3"/>
      <c r="D160" s="3"/>
      <c r="E160" s="3"/>
      <c r="F160" s="3"/>
    </row>
    <row r="161" spans="1:6" ht="14.4" x14ac:dyDescent="0.3">
      <c r="A161" s="3"/>
      <c r="B161" s="3"/>
      <c r="C161" s="3"/>
      <c r="D161" s="3"/>
      <c r="E161" s="3"/>
      <c r="F161" s="3"/>
    </row>
    <row r="162" spans="1:6" ht="14.4" x14ac:dyDescent="0.3">
      <c r="A162" s="3"/>
      <c r="B162" s="3"/>
      <c r="C162" s="3"/>
      <c r="D162" s="3"/>
      <c r="E162" s="3"/>
      <c r="F162" s="3"/>
    </row>
    <row r="163" spans="1:6" ht="14.4" x14ac:dyDescent="0.3">
      <c r="A163" s="3"/>
      <c r="B163" s="3"/>
      <c r="C163" s="3"/>
      <c r="D163" s="3"/>
      <c r="E163" s="3"/>
      <c r="F163" s="3"/>
    </row>
    <row r="164" spans="1:6" ht="14.4" x14ac:dyDescent="0.3">
      <c r="A164" s="3"/>
      <c r="B164" s="3"/>
      <c r="C164" s="3"/>
      <c r="D164" s="3"/>
      <c r="E164" s="3"/>
      <c r="F164" s="3"/>
    </row>
    <row r="165" spans="1:6" ht="14.4" x14ac:dyDescent="0.3">
      <c r="A165" s="3"/>
      <c r="B165" s="3"/>
      <c r="C165" s="3"/>
      <c r="D165" s="3"/>
      <c r="E165" s="3"/>
      <c r="F165" s="3"/>
    </row>
    <row r="166" spans="1:6" ht="14.4" x14ac:dyDescent="0.3">
      <c r="A166" s="3"/>
      <c r="B166" s="3"/>
      <c r="C166" s="3"/>
      <c r="D166" s="3"/>
      <c r="E166" s="3"/>
      <c r="F166" s="3"/>
    </row>
    <row r="167" spans="1:6" ht="14.4" x14ac:dyDescent="0.3">
      <c r="A167" s="3"/>
      <c r="B167" s="3"/>
      <c r="C167" s="3"/>
      <c r="D167" s="3"/>
      <c r="E167" s="3"/>
      <c r="F167" s="3"/>
    </row>
    <row r="168" spans="1:6" ht="14.4" x14ac:dyDescent="0.3">
      <c r="A168" s="3"/>
      <c r="B168" s="3"/>
      <c r="C168" s="3"/>
      <c r="D168" s="3"/>
      <c r="E168" s="3"/>
      <c r="F168" s="3"/>
    </row>
    <row r="169" spans="1:6" ht="14.4" x14ac:dyDescent="0.3">
      <c r="A169" s="3"/>
      <c r="B169" s="3"/>
      <c r="C169" s="3"/>
      <c r="D169" s="3"/>
      <c r="E169" s="3"/>
      <c r="F169" s="3"/>
    </row>
    <row r="170" spans="1:6" ht="14.4" x14ac:dyDescent="0.3">
      <c r="A170" s="3"/>
      <c r="B170" s="3"/>
      <c r="C170" s="3"/>
      <c r="D170" s="3"/>
      <c r="E170" s="3"/>
      <c r="F170" s="3"/>
    </row>
    <row r="171" spans="1:6" ht="14.4" x14ac:dyDescent="0.3">
      <c r="A171" s="3"/>
      <c r="B171" s="3"/>
      <c r="C171" s="3"/>
      <c r="D171" s="3"/>
      <c r="E171" s="3"/>
      <c r="F171" s="3"/>
    </row>
    <row r="172" spans="1:6" ht="14.4" x14ac:dyDescent="0.3">
      <c r="A172" s="3"/>
      <c r="B172" s="3"/>
      <c r="C172" s="3"/>
      <c r="D172" s="3"/>
      <c r="E172" s="3"/>
      <c r="F172" s="3"/>
    </row>
    <row r="173" spans="1:6" ht="14.4" x14ac:dyDescent="0.3">
      <c r="A173" s="3"/>
      <c r="B173" s="3"/>
      <c r="C173" s="3"/>
      <c r="D173" s="3"/>
      <c r="E173" s="3"/>
      <c r="F173" s="3"/>
    </row>
    <row r="174" spans="1:6" ht="14.4" x14ac:dyDescent="0.3">
      <c r="A174" s="3"/>
      <c r="B174" s="3"/>
      <c r="C174" s="3"/>
      <c r="D174" s="3"/>
      <c r="E174" s="3"/>
      <c r="F174" s="3"/>
    </row>
    <row r="175" spans="1:6" ht="14.4" x14ac:dyDescent="0.3">
      <c r="A175" s="3"/>
      <c r="B175" s="3"/>
      <c r="C175" s="3"/>
      <c r="D175" s="3"/>
      <c r="E175" s="3"/>
      <c r="F175" s="3"/>
    </row>
    <row r="176" spans="1:6" ht="14.4" x14ac:dyDescent="0.3">
      <c r="A176" s="3"/>
      <c r="B176" s="3"/>
      <c r="C176" s="3"/>
      <c r="D176" s="3"/>
      <c r="E176" s="3"/>
      <c r="F176" s="3"/>
    </row>
    <row r="177" spans="1:6" ht="14.4" x14ac:dyDescent="0.3">
      <c r="A177" s="3"/>
      <c r="B177" s="3"/>
      <c r="C177" s="3"/>
      <c r="D177" s="3"/>
      <c r="E177" s="3"/>
      <c r="F177" s="3"/>
    </row>
    <row r="178" spans="1:6" ht="14.4" x14ac:dyDescent="0.3">
      <c r="A178" s="3"/>
      <c r="B178" s="3"/>
      <c r="C178" s="3"/>
      <c r="D178" s="3"/>
      <c r="E178" s="3"/>
      <c r="F178" s="3"/>
    </row>
    <row r="179" spans="1:6" ht="14.4" x14ac:dyDescent="0.3">
      <c r="A179" s="3"/>
      <c r="B179" s="3"/>
      <c r="C179" s="3"/>
      <c r="D179" s="3"/>
      <c r="E179" s="3"/>
      <c r="F179" s="3"/>
    </row>
    <row r="180" spans="1:6" ht="14.4" x14ac:dyDescent="0.3">
      <c r="A180" s="3"/>
      <c r="B180" s="3"/>
      <c r="C180" s="3"/>
      <c r="D180" s="3"/>
      <c r="E180" s="3"/>
      <c r="F180" s="3"/>
    </row>
    <row r="181" spans="1:6" ht="14.4" x14ac:dyDescent="0.3">
      <c r="A181" s="3"/>
      <c r="B181" s="3"/>
      <c r="C181" s="3"/>
      <c r="D181" s="3"/>
      <c r="E181" s="3"/>
      <c r="F181" s="3"/>
    </row>
    <row r="182" spans="1:6" ht="14.4" x14ac:dyDescent="0.3">
      <c r="A182" s="3"/>
      <c r="B182" s="3"/>
      <c r="C182" s="3"/>
      <c r="D182" s="3"/>
      <c r="E182" s="3"/>
      <c r="F182" s="3"/>
    </row>
    <row r="183" spans="1:6" ht="14.4" x14ac:dyDescent="0.3">
      <c r="A183" s="3"/>
      <c r="B183" s="3"/>
      <c r="C183" s="3"/>
      <c r="D183" s="3"/>
      <c r="E183" s="3"/>
      <c r="F183" s="3"/>
    </row>
    <row r="184" spans="1:6" ht="14.4" x14ac:dyDescent="0.3">
      <c r="A184" s="3"/>
      <c r="B184" s="3"/>
      <c r="C184" s="3"/>
      <c r="D184" s="3"/>
      <c r="E184" s="3"/>
      <c r="F184" s="3"/>
    </row>
    <row r="185" spans="1:6" ht="14.4" x14ac:dyDescent="0.3">
      <c r="A185" s="3"/>
      <c r="B185" s="3"/>
      <c r="C185" s="3"/>
      <c r="D185" s="3"/>
      <c r="E185" s="3"/>
      <c r="F185" s="3"/>
    </row>
    <row r="186" spans="1:6" ht="14.4" x14ac:dyDescent="0.3">
      <c r="A186" s="3"/>
      <c r="B186" s="3"/>
      <c r="C186" s="3"/>
      <c r="D186" s="3"/>
      <c r="E186" s="3"/>
      <c r="F186" s="3"/>
    </row>
    <row r="187" spans="1:6" ht="14.4" x14ac:dyDescent="0.3">
      <c r="A187" s="3"/>
      <c r="B187" s="3"/>
      <c r="C187" s="3"/>
      <c r="D187" s="3"/>
      <c r="E187" s="3"/>
      <c r="F187" s="3"/>
    </row>
    <row r="188" spans="1:6" ht="14.4" x14ac:dyDescent="0.3">
      <c r="A188" s="3"/>
      <c r="B188" s="3"/>
      <c r="C188" s="3"/>
      <c r="D188" s="3"/>
      <c r="E188" s="3"/>
      <c r="F188" s="3"/>
    </row>
    <row r="189" spans="1:6" ht="14.4" x14ac:dyDescent="0.3">
      <c r="A189" s="3"/>
      <c r="B189" s="3"/>
      <c r="C189" s="3"/>
      <c r="D189" s="3"/>
      <c r="E189" s="3"/>
      <c r="F189" s="3"/>
    </row>
    <row r="190" spans="1:6" ht="14.4" x14ac:dyDescent="0.3">
      <c r="A190" s="3"/>
      <c r="B190" s="3"/>
      <c r="C190" s="3"/>
      <c r="D190" s="3"/>
      <c r="E190" s="3"/>
      <c r="F190" s="3"/>
    </row>
    <row r="191" spans="1:6" ht="14.4" x14ac:dyDescent="0.3">
      <c r="A191" s="3"/>
      <c r="B191" s="3"/>
      <c r="C191" s="3"/>
      <c r="D191" s="3"/>
      <c r="E191" s="3"/>
      <c r="F191" s="3"/>
    </row>
    <row r="192" spans="1:6" ht="14.4" x14ac:dyDescent="0.3">
      <c r="A192" s="3"/>
      <c r="B192" s="3"/>
      <c r="C192" s="3"/>
      <c r="D192" s="3"/>
      <c r="E192" s="3"/>
      <c r="F192" s="3"/>
    </row>
    <row r="193" spans="1:6" ht="14.4" x14ac:dyDescent="0.3">
      <c r="A193" s="3"/>
      <c r="B193" s="3"/>
      <c r="C193" s="3"/>
      <c r="D193" s="3"/>
      <c r="E193" s="3"/>
      <c r="F193" s="3"/>
    </row>
    <row r="194" spans="1:6" ht="14.4" x14ac:dyDescent="0.3">
      <c r="A194" s="3"/>
      <c r="B194" s="3"/>
      <c r="C194" s="3"/>
      <c r="D194" s="3"/>
      <c r="E194" s="3"/>
      <c r="F194" s="3"/>
    </row>
    <row r="195" spans="1:6" ht="14.4" x14ac:dyDescent="0.3">
      <c r="A195" s="3"/>
      <c r="B195" s="3"/>
      <c r="C195" s="3"/>
      <c r="D195" s="3"/>
      <c r="E195" s="3"/>
      <c r="F195" s="3"/>
    </row>
    <row r="196" spans="1:6" ht="14.4" x14ac:dyDescent="0.3">
      <c r="A196" s="3"/>
      <c r="B196" s="3"/>
      <c r="C196" s="3"/>
      <c r="D196" s="3"/>
      <c r="E196" s="3"/>
      <c r="F196" s="3"/>
    </row>
    <row r="197" spans="1:6" ht="14.4" x14ac:dyDescent="0.3">
      <c r="A197" s="3"/>
      <c r="B197" s="3"/>
      <c r="C197" s="3"/>
      <c r="D197" s="3"/>
      <c r="E197" s="3"/>
      <c r="F197" s="3"/>
    </row>
    <row r="198" spans="1:6" ht="14.4" x14ac:dyDescent="0.3">
      <c r="A198" s="3"/>
      <c r="B198" s="3"/>
      <c r="C198" s="3"/>
      <c r="D198" s="3"/>
      <c r="E198" s="3"/>
      <c r="F198" s="3"/>
    </row>
    <row r="199" spans="1:6" ht="14.4" x14ac:dyDescent="0.3">
      <c r="A199" s="3"/>
      <c r="B199" s="3"/>
      <c r="C199" s="3"/>
      <c r="D199" s="3"/>
      <c r="E199" s="3"/>
      <c r="F199" s="3"/>
    </row>
    <row r="200" spans="1:6" ht="14.4" x14ac:dyDescent="0.3">
      <c r="A200" s="3"/>
      <c r="B200" s="3"/>
      <c r="C200" s="3"/>
      <c r="D200" s="3"/>
      <c r="E200" s="3"/>
      <c r="F200" s="3"/>
    </row>
    <row r="201" spans="1:6" ht="14.4" x14ac:dyDescent="0.3">
      <c r="A201" s="3"/>
      <c r="B201" s="3"/>
      <c r="C201" s="3"/>
      <c r="D201" s="3"/>
      <c r="E201" s="3"/>
      <c r="F201" s="3"/>
    </row>
    <row r="202" spans="1:6" ht="14.4" x14ac:dyDescent="0.3">
      <c r="A202" s="3"/>
      <c r="B202" s="3"/>
      <c r="C202" s="3"/>
      <c r="D202" s="3"/>
      <c r="E202" s="3"/>
      <c r="F202" s="3"/>
    </row>
    <row r="203" spans="1:6" ht="14.4" x14ac:dyDescent="0.3">
      <c r="A203" s="3"/>
      <c r="B203" s="3"/>
      <c r="C203" s="3"/>
      <c r="D203" s="3"/>
      <c r="E203" s="3"/>
      <c r="F203" s="3"/>
    </row>
    <row r="204" spans="1:6" ht="14.4" x14ac:dyDescent="0.3">
      <c r="A204" s="3"/>
      <c r="B204" s="3"/>
      <c r="C204" s="3"/>
      <c r="D204" s="3"/>
      <c r="E204" s="3"/>
      <c r="F204" s="3"/>
    </row>
    <row r="205" spans="1:6" ht="14.4" x14ac:dyDescent="0.3">
      <c r="A205" s="3"/>
      <c r="B205" s="3"/>
      <c r="C205" s="3"/>
      <c r="D205" s="3"/>
      <c r="E205" s="3"/>
      <c r="F205" s="3"/>
    </row>
    <row r="206" spans="1:6" ht="14.4" x14ac:dyDescent="0.3">
      <c r="A206" s="3"/>
      <c r="B206" s="3"/>
      <c r="C206" s="3"/>
      <c r="D206" s="3"/>
      <c r="E206" s="3"/>
      <c r="F206" s="3"/>
    </row>
    <row r="207" spans="1:6" ht="14.4" x14ac:dyDescent="0.3">
      <c r="A207" s="3"/>
      <c r="B207" s="3"/>
      <c r="C207" s="3"/>
      <c r="D207" s="3"/>
      <c r="E207" s="3"/>
      <c r="F207" s="3"/>
    </row>
    <row r="208" spans="1:6" ht="14.4" x14ac:dyDescent="0.3">
      <c r="A208" s="3"/>
      <c r="B208" s="3"/>
      <c r="C208" s="3"/>
      <c r="D208" s="3"/>
      <c r="E208" s="3"/>
      <c r="F208" s="3"/>
    </row>
    <row r="209" spans="1:6" ht="14.4" x14ac:dyDescent="0.3">
      <c r="A209" s="3"/>
      <c r="B209" s="3"/>
      <c r="C209" s="3"/>
      <c r="D209" s="3"/>
      <c r="E209" s="3"/>
      <c r="F209" s="3"/>
    </row>
    <row r="210" spans="1:6" ht="14.4" x14ac:dyDescent="0.3">
      <c r="A210" s="3"/>
      <c r="B210" s="3"/>
      <c r="C210" s="3"/>
      <c r="D210" s="3"/>
      <c r="E210" s="3"/>
      <c r="F210" s="3"/>
    </row>
    <row r="211" spans="1:6" ht="14.4" x14ac:dyDescent="0.3">
      <c r="A211" s="3"/>
      <c r="B211" s="3"/>
      <c r="C211" s="3"/>
      <c r="D211" s="3"/>
      <c r="E211" s="3"/>
      <c r="F211" s="3"/>
    </row>
    <row r="212" spans="1:6" ht="14.4" x14ac:dyDescent="0.3">
      <c r="A212" s="3"/>
      <c r="B212" s="3"/>
      <c r="C212" s="3"/>
      <c r="D212" s="3"/>
      <c r="E212" s="3"/>
      <c r="F212" s="3"/>
    </row>
    <row r="213" spans="1:6" ht="14.4" x14ac:dyDescent="0.3">
      <c r="A213" s="3"/>
      <c r="B213" s="3"/>
      <c r="C213" s="3"/>
      <c r="D213" s="3"/>
      <c r="E213" s="3"/>
      <c r="F213" s="3"/>
    </row>
    <row r="214" spans="1:6" ht="14.4" x14ac:dyDescent="0.3">
      <c r="A214" s="3"/>
      <c r="B214" s="3"/>
      <c r="C214" s="3"/>
      <c r="D214" s="3"/>
      <c r="E214" s="3"/>
      <c r="F214" s="3"/>
    </row>
    <row r="215" spans="1:6" ht="14.4" x14ac:dyDescent="0.3">
      <c r="A215" s="3"/>
      <c r="B215" s="3"/>
      <c r="C215" s="3"/>
      <c r="D215" s="3"/>
      <c r="E215" s="3"/>
      <c r="F215" s="3"/>
    </row>
    <row r="216" spans="1:6" ht="14.4" x14ac:dyDescent="0.3">
      <c r="A216" s="3"/>
      <c r="B216" s="3"/>
      <c r="C216" s="3"/>
      <c r="D216" s="3"/>
      <c r="E216" s="3"/>
      <c r="F216" s="3"/>
    </row>
    <row r="217" spans="1:6" ht="14.4" x14ac:dyDescent="0.3">
      <c r="A217" s="3"/>
      <c r="B217" s="3"/>
      <c r="C217" s="3"/>
      <c r="D217" s="3"/>
      <c r="E217" s="3"/>
      <c r="F217" s="3"/>
    </row>
    <row r="218" spans="1:6" ht="14.4" x14ac:dyDescent="0.3">
      <c r="A218" s="3"/>
      <c r="B218" s="3"/>
      <c r="C218" s="3"/>
      <c r="D218" s="3"/>
      <c r="E218" s="3"/>
      <c r="F218" s="3"/>
    </row>
    <row r="219" spans="1:6" ht="14.4" x14ac:dyDescent="0.3">
      <c r="A219" s="3"/>
      <c r="B219" s="3"/>
      <c r="C219" s="3"/>
      <c r="D219" s="3"/>
      <c r="E219" s="3"/>
      <c r="F219" s="3"/>
    </row>
    <row r="220" spans="1:6" ht="14.4" x14ac:dyDescent="0.3">
      <c r="A220" s="3"/>
      <c r="B220" s="3"/>
      <c r="C220" s="3"/>
      <c r="D220" s="3"/>
      <c r="E220" s="3"/>
      <c r="F220" s="3"/>
    </row>
    <row r="221" spans="1:6" ht="14.4" x14ac:dyDescent="0.3">
      <c r="A221" s="3"/>
      <c r="B221" s="3"/>
      <c r="C221" s="3"/>
      <c r="D221" s="3"/>
      <c r="E221" s="3"/>
      <c r="F221" s="3"/>
    </row>
    <row r="222" spans="1:6" ht="14.4" x14ac:dyDescent="0.3">
      <c r="A222" s="3"/>
      <c r="B222" s="3"/>
      <c r="C222" s="3"/>
      <c r="D222" s="3"/>
      <c r="E222" s="3"/>
      <c r="F222" s="3"/>
    </row>
    <row r="223" spans="1:6" ht="14.4" x14ac:dyDescent="0.3">
      <c r="A223" s="3"/>
      <c r="B223" s="3"/>
      <c r="C223" s="3"/>
      <c r="D223" s="3"/>
      <c r="E223" s="3"/>
      <c r="F223" s="3"/>
    </row>
    <row r="224" spans="1:6" ht="14.4" x14ac:dyDescent="0.3">
      <c r="A224" s="3"/>
      <c r="B224" s="3"/>
      <c r="C224" s="3"/>
      <c r="D224" s="3"/>
      <c r="E224" s="3"/>
      <c r="F224" s="3"/>
    </row>
    <row r="225" spans="1:6" ht="14.4" x14ac:dyDescent="0.3">
      <c r="A225" s="3"/>
      <c r="B225" s="3"/>
      <c r="C225" s="3"/>
      <c r="D225" s="3"/>
      <c r="E225" s="3"/>
      <c r="F225" s="3"/>
    </row>
    <row r="226" spans="1:6" ht="14.4" x14ac:dyDescent="0.3">
      <c r="A226" s="3"/>
      <c r="B226" s="3"/>
      <c r="C226" s="3"/>
      <c r="D226" s="3"/>
      <c r="E226" s="3"/>
      <c r="F226" s="3"/>
    </row>
    <row r="227" spans="1:6" ht="14.4" x14ac:dyDescent="0.3">
      <c r="A227" s="3"/>
      <c r="B227" s="3"/>
      <c r="C227" s="3"/>
      <c r="D227" s="3"/>
      <c r="E227" s="3"/>
      <c r="F227" s="3"/>
    </row>
    <row r="228" spans="1:6" ht="14.4" x14ac:dyDescent="0.3">
      <c r="A228" s="3"/>
      <c r="B228" s="3"/>
      <c r="C228" s="3"/>
      <c r="D228" s="3"/>
      <c r="E228" s="3"/>
      <c r="F228" s="3"/>
    </row>
    <row r="229" spans="1:6" ht="14.4" x14ac:dyDescent="0.3">
      <c r="A229" s="3"/>
      <c r="B229" s="3"/>
      <c r="C229" s="3"/>
      <c r="D229" s="3"/>
      <c r="E229" s="3"/>
      <c r="F229" s="3"/>
    </row>
    <row r="230" spans="1:6" ht="14.4" x14ac:dyDescent="0.3">
      <c r="A230" s="3"/>
      <c r="B230" s="3"/>
      <c r="C230" s="3"/>
      <c r="D230" s="3"/>
      <c r="E230" s="3"/>
      <c r="F230" s="3"/>
    </row>
    <row r="231" spans="1:6" ht="14.4" x14ac:dyDescent="0.3">
      <c r="A231" s="3"/>
      <c r="B231" s="3"/>
      <c r="C231" s="3"/>
      <c r="D231" s="3"/>
      <c r="E231" s="3"/>
      <c r="F231" s="3"/>
    </row>
    <row r="232" spans="1:6" ht="14.4" x14ac:dyDescent="0.3">
      <c r="A232" s="3"/>
      <c r="B232" s="3"/>
      <c r="C232" s="3"/>
      <c r="D232" s="3"/>
      <c r="E232" s="3"/>
      <c r="F232" s="3"/>
    </row>
    <row r="233" spans="1:6" ht="14.4" x14ac:dyDescent="0.3">
      <c r="A233" s="3"/>
      <c r="B233" s="3"/>
      <c r="C233" s="3"/>
      <c r="D233" s="3"/>
      <c r="E233" s="3"/>
      <c r="F233" s="3"/>
    </row>
    <row r="234" spans="1:6" ht="14.4" x14ac:dyDescent="0.3">
      <c r="A234" s="3"/>
      <c r="B234" s="3"/>
      <c r="C234" s="3"/>
      <c r="D234" s="3"/>
      <c r="E234" s="3"/>
      <c r="F234" s="3"/>
    </row>
    <row r="235" spans="1:6" ht="14.4" x14ac:dyDescent="0.3">
      <c r="A235" s="3"/>
      <c r="B235" s="3"/>
      <c r="C235" s="3"/>
      <c r="D235" s="3"/>
      <c r="E235" s="3"/>
      <c r="F235" s="3"/>
    </row>
    <row r="236" spans="1:6" ht="14.4" x14ac:dyDescent="0.3">
      <c r="A236" s="3"/>
      <c r="B236" s="3"/>
      <c r="C236" s="3"/>
      <c r="D236" s="3"/>
      <c r="E236" s="3"/>
      <c r="F236" s="3"/>
    </row>
    <row r="237" spans="1:6" ht="14.4" x14ac:dyDescent="0.3">
      <c r="A237" s="3"/>
      <c r="B237" s="3"/>
      <c r="C237" s="3"/>
      <c r="D237" s="3"/>
      <c r="E237" s="3"/>
      <c r="F237" s="3"/>
    </row>
    <row r="238" spans="1:6" ht="14.4" x14ac:dyDescent="0.3">
      <c r="A238" s="3"/>
      <c r="B238" s="3"/>
      <c r="C238" s="3"/>
      <c r="D238" s="3"/>
      <c r="E238" s="3"/>
      <c r="F238" s="3"/>
    </row>
    <row r="239" spans="1:6" ht="14.4" x14ac:dyDescent="0.3">
      <c r="A239" s="3"/>
      <c r="B239" s="3"/>
      <c r="C239" s="3"/>
      <c r="D239" s="3"/>
      <c r="E239" s="3"/>
      <c r="F239" s="3"/>
    </row>
    <row r="240" spans="1:6" ht="14.4" x14ac:dyDescent="0.3">
      <c r="A240" s="3"/>
      <c r="B240" s="3"/>
      <c r="C240" s="3"/>
      <c r="D240" s="3"/>
      <c r="E240" s="3"/>
      <c r="F240" s="3"/>
    </row>
    <row r="241" spans="1:6" ht="14.4" x14ac:dyDescent="0.3">
      <c r="A241" s="3"/>
      <c r="B241" s="3"/>
      <c r="C241" s="3"/>
      <c r="D241" s="3"/>
      <c r="E241" s="3"/>
      <c r="F241" s="3"/>
    </row>
    <row r="242" spans="1:6" ht="14.4" x14ac:dyDescent="0.3">
      <c r="A242" s="3"/>
      <c r="B242" s="3"/>
      <c r="C242" s="3"/>
      <c r="D242" s="3"/>
      <c r="E242" s="3"/>
      <c r="F242" s="3"/>
    </row>
    <row r="243" spans="1:6" ht="14.4" x14ac:dyDescent="0.3">
      <c r="A243" s="3"/>
      <c r="B243" s="3"/>
      <c r="C243" s="3"/>
      <c r="D243" s="3"/>
      <c r="E243" s="3"/>
      <c r="F243" s="3"/>
    </row>
    <row r="244" spans="1:6" ht="14.4" x14ac:dyDescent="0.3">
      <c r="A244" s="3"/>
      <c r="B244" s="3"/>
      <c r="C244" s="3"/>
      <c r="D244" s="3"/>
      <c r="E244" s="3"/>
      <c r="F244" s="3"/>
    </row>
    <row r="245" spans="1:6" ht="14.4" x14ac:dyDescent="0.3">
      <c r="A245" s="3"/>
      <c r="B245" s="3"/>
      <c r="C245" s="3"/>
      <c r="D245" s="3"/>
      <c r="E245" s="3"/>
      <c r="F245" s="3"/>
    </row>
    <row r="246" spans="1:6" ht="14.4" x14ac:dyDescent="0.3">
      <c r="A246" s="3"/>
      <c r="B246" s="3"/>
      <c r="C246" s="3"/>
      <c r="D246" s="3"/>
      <c r="E246" s="3"/>
      <c r="F246" s="3"/>
    </row>
    <row r="247" spans="1:6" ht="14.4" x14ac:dyDescent="0.3">
      <c r="A247" s="3"/>
      <c r="B247" s="3"/>
      <c r="C247" s="3"/>
      <c r="D247" s="3"/>
      <c r="E247" s="3"/>
      <c r="F247" s="3"/>
    </row>
    <row r="248" spans="1:6" ht="14.4" x14ac:dyDescent="0.3">
      <c r="A248" s="3"/>
      <c r="B248" s="3"/>
      <c r="C248" s="3"/>
      <c r="D248" s="3"/>
      <c r="E248" s="3"/>
      <c r="F248" s="3"/>
    </row>
    <row r="249" spans="1:6" ht="14.4" x14ac:dyDescent="0.3">
      <c r="A249" s="3"/>
      <c r="B249" s="3"/>
      <c r="C249" s="3"/>
      <c r="D249" s="3"/>
      <c r="E249" s="3"/>
      <c r="F249" s="3"/>
    </row>
    <row r="250" spans="1:6" ht="14.4" x14ac:dyDescent="0.3">
      <c r="A250" s="3"/>
      <c r="B250" s="3"/>
      <c r="C250" s="3"/>
      <c r="D250" s="3"/>
      <c r="E250" s="3"/>
      <c r="F250" s="3"/>
    </row>
    <row r="251" spans="1:6" ht="14.4" x14ac:dyDescent="0.3">
      <c r="A251" s="3"/>
      <c r="B251" s="3"/>
      <c r="C251" s="3"/>
      <c r="D251" s="3"/>
      <c r="E251" s="3"/>
      <c r="F251" s="3"/>
    </row>
    <row r="252" spans="1:6" ht="14.4" x14ac:dyDescent="0.3">
      <c r="A252" s="3"/>
      <c r="B252" s="3"/>
      <c r="C252" s="3"/>
      <c r="D252" s="3"/>
      <c r="E252" s="3"/>
      <c r="F252" s="3"/>
    </row>
    <row r="253" spans="1:6" ht="14.4" x14ac:dyDescent="0.3">
      <c r="A253" s="3"/>
      <c r="B253" s="3"/>
      <c r="C253" s="3"/>
      <c r="D253" s="3"/>
      <c r="E253" s="3"/>
      <c r="F253" s="3"/>
    </row>
    <row r="254" spans="1:6" ht="14.4" x14ac:dyDescent="0.3">
      <c r="A254" s="3"/>
      <c r="B254" s="3"/>
      <c r="C254" s="3"/>
      <c r="D254" s="3"/>
      <c r="E254" s="3"/>
      <c r="F254" s="3"/>
    </row>
    <row r="255" spans="1:6" ht="14.4" x14ac:dyDescent="0.3">
      <c r="A255" s="3"/>
      <c r="B255" s="3"/>
      <c r="C255" s="3"/>
      <c r="D255" s="3"/>
      <c r="E255" s="3"/>
      <c r="F255" s="3"/>
    </row>
    <row r="256" spans="1:6" ht="14.4" x14ac:dyDescent="0.3">
      <c r="A256" s="3"/>
      <c r="B256" s="3"/>
      <c r="C256" s="3"/>
      <c r="D256" s="3"/>
      <c r="E256" s="3"/>
      <c r="F256" s="3"/>
    </row>
    <row r="257" spans="1:6" ht="14.4" x14ac:dyDescent="0.3">
      <c r="A257" s="3"/>
      <c r="B257" s="3"/>
      <c r="C257" s="3"/>
      <c r="D257" s="3"/>
      <c r="E257" s="3"/>
      <c r="F257" s="3"/>
    </row>
    <row r="258" spans="1:6" ht="14.4" x14ac:dyDescent="0.3">
      <c r="A258" s="3"/>
      <c r="B258" s="3"/>
      <c r="C258" s="3"/>
      <c r="D258" s="3"/>
      <c r="E258" s="3"/>
      <c r="F258" s="3"/>
    </row>
    <row r="259" spans="1:6" ht="14.4" x14ac:dyDescent="0.3">
      <c r="A259" s="3"/>
      <c r="B259" s="3"/>
      <c r="C259" s="3"/>
      <c r="D259" s="3"/>
      <c r="E259" s="3"/>
      <c r="F259" s="3"/>
    </row>
    <row r="260" spans="1:6" ht="14.4" x14ac:dyDescent="0.3">
      <c r="A260" s="3"/>
      <c r="B260" s="3"/>
      <c r="C260" s="3"/>
      <c r="D260" s="3"/>
      <c r="E260" s="3"/>
      <c r="F260" s="3"/>
    </row>
    <row r="261" spans="1:6" ht="14.4" x14ac:dyDescent="0.3">
      <c r="A261" s="3"/>
      <c r="B261" s="3"/>
      <c r="C261" s="3"/>
      <c r="D261" s="3"/>
      <c r="E261" s="3"/>
      <c r="F261" s="3"/>
    </row>
    <row r="262" spans="1:6" ht="14.4" x14ac:dyDescent="0.3">
      <c r="A262" s="3"/>
      <c r="B262" s="3"/>
      <c r="C262" s="3"/>
      <c r="D262" s="3"/>
      <c r="E262" s="3"/>
      <c r="F262" s="3"/>
    </row>
    <row r="263" spans="1:6" ht="14.4" x14ac:dyDescent="0.3">
      <c r="A263" s="3"/>
      <c r="B263" s="3"/>
      <c r="C263" s="3"/>
      <c r="D263" s="3"/>
      <c r="E263" s="3"/>
      <c r="F263" s="3"/>
    </row>
    <row r="264" spans="1:6" ht="14.4" x14ac:dyDescent="0.3">
      <c r="A264" s="3"/>
      <c r="B264" s="3"/>
      <c r="C264" s="3"/>
      <c r="D264" s="3"/>
      <c r="E264" s="3"/>
      <c r="F264" s="3"/>
    </row>
    <row r="265" spans="1:6" ht="14.4" x14ac:dyDescent="0.3">
      <c r="A265" s="3"/>
      <c r="B265" s="3"/>
      <c r="C265" s="3"/>
      <c r="D265" s="3"/>
      <c r="E265" s="3"/>
      <c r="F265" s="3"/>
    </row>
    <row r="266" spans="1:6" ht="14.4" x14ac:dyDescent="0.3">
      <c r="A266" s="3"/>
      <c r="B266" s="3"/>
      <c r="C266" s="3"/>
      <c r="D266" s="3"/>
      <c r="E266" s="3"/>
      <c r="F266" s="3"/>
    </row>
  </sheetData>
  <sheetProtection selectLockedCells="1"/>
  <mergeCells count="19">
    <mergeCell ref="A3:I3"/>
    <mergeCell ref="H47:I47"/>
    <mergeCell ref="H19:I19"/>
    <mergeCell ref="H23:I23"/>
    <mergeCell ref="H27:I27"/>
    <mergeCell ref="H31:I31"/>
    <mergeCell ref="H35:I35"/>
    <mergeCell ref="H39:I39"/>
    <mergeCell ref="H43:I43"/>
    <mergeCell ref="H49:I49"/>
    <mergeCell ref="A4:I4"/>
    <mergeCell ref="H15:I15"/>
    <mergeCell ref="B15:F15"/>
    <mergeCell ref="A5:I5"/>
    <mergeCell ref="F9:I9"/>
    <mergeCell ref="F10:I10"/>
    <mergeCell ref="F11:I11"/>
    <mergeCell ref="A6:I6"/>
    <mergeCell ref="E49:F49"/>
  </mergeCells>
  <phoneticPr fontId="26" type="noConversion"/>
  <printOptions horizontalCentered="1" verticalCentered="1"/>
  <pageMargins left="0.5" right="0.5" top="0.5" bottom="0.5" header="0.27" footer="0.21"/>
  <pageSetup scale="9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tabColor rgb="FFFF0000"/>
  </sheetPr>
  <dimension ref="A1:I27"/>
  <sheetViews>
    <sheetView workbookViewId="0">
      <selection activeCell="A18" sqref="A18"/>
    </sheetView>
  </sheetViews>
  <sheetFormatPr defaultRowHeight="10.199999999999999" x14ac:dyDescent="0.2"/>
  <cols>
    <col min="1" max="1" width="11.7109375" customWidth="1"/>
    <col min="2" max="2" width="43.7109375" customWidth="1"/>
    <col min="3" max="3" width="18.85546875" customWidth="1"/>
    <col min="4" max="4" width="13.140625" customWidth="1"/>
    <col min="5" max="5" width="15" customWidth="1"/>
    <col min="6" max="6" width="8.28515625" customWidth="1"/>
    <col min="7" max="7" width="14.28515625" bestFit="1" customWidth="1"/>
  </cols>
  <sheetData>
    <row r="1" spans="1:9" ht="11.4" x14ac:dyDescent="0.2">
      <c r="B1" s="131"/>
      <c r="E1" s="132"/>
    </row>
    <row r="2" spans="1:9" ht="15.6" x14ac:dyDescent="0.3">
      <c r="A2" s="234" t="s">
        <v>96</v>
      </c>
      <c r="B2" s="234"/>
      <c r="C2" s="234"/>
      <c r="D2" s="234"/>
      <c r="E2" s="234"/>
      <c r="F2" s="234"/>
      <c r="G2" s="234"/>
      <c r="H2" s="133"/>
      <c r="I2" s="133"/>
    </row>
    <row r="3" spans="1:9" ht="15.6" x14ac:dyDescent="0.3">
      <c r="A3" s="234" t="s">
        <v>97</v>
      </c>
      <c r="B3" s="234"/>
      <c r="C3" s="234"/>
      <c r="D3" s="234"/>
      <c r="E3" s="234"/>
      <c r="F3" s="234"/>
      <c r="G3" s="234"/>
      <c r="H3" s="133"/>
    </row>
    <row r="4" spans="1:9" ht="15.6" x14ac:dyDescent="0.3">
      <c r="A4" s="234" t="s">
        <v>99</v>
      </c>
      <c r="B4" s="234"/>
      <c r="C4" s="234"/>
      <c r="D4" s="234"/>
      <c r="E4" s="234"/>
      <c r="F4" s="234"/>
      <c r="G4" s="234"/>
      <c r="H4" s="133"/>
    </row>
    <row r="5" spans="1:9" ht="15.6" x14ac:dyDescent="0.3">
      <c r="A5" s="234" t="s">
        <v>98</v>
      </c>
      <c r="B5" s="234"/>
      <c r="C5" s="234"/>
      <c r="D5" s="234"/>
      <c r="E5" s="234"/>
      <c r="F5" s="234"/>
      <c r="G5" s="234"/>
      <c r="H5" s="133"/>
    </row>
    <row r="6" spans="1:9" ht="15.6" x14ac:dyDescent="0.3">
      <c r="A6" s="234" t="s">
        <v>110</v>
      </c>
      <c r="B6" s="234"/>
      <c r="C6" s="234"/>
      <c r="D6" s="234"/>
      <c r="E6" s="234"/>
      <c r="F6" s="234"/>
      <c r="G6" s="234"/>
      <c r="H6" s="133"/>
    </row>
    <row r="7" spans="1:9" ht="13.8" x14ac:dyDescent="0.25">
      <c r="A7" s="233" t="s">
        <v>84</v>
      </c>
      <c r="B7" s="233"/>
      <c r="C7" s="233"/>
      <c r="D7" s="233"/>
      <c r="E7" s="233"/>
      <c r="F7" s="233"/>
      <c r="G7" s="233"/>
    </row>
    <row r="9" spans="1:9" ht="13.2" x14ac:dyDescent="0.25">
      <c r="B9" s="134"/>
      <c r="C9" s="134"/>
      <c r="D9" s="134"/>
      <c r="E9" s="134"/>
      <c r="F9" s="134"/>
    </row>
    <row r="10" spans="1:9" ht="11.4" x14ac:dyDescent="0.2">
      <c r="A10" s="138" t="s">
        <v>100</v>
      </c>
      <c r="B10" s="138"/>
      <c r="C10" s="138" t="s">
        <v>101</v>
      </c>
      <c r="D10" s="138" t="s">
        <v>102</v>
      </c>
      <c r="E10" s="138"/>
      <c r="F10" s="131"/>
      <c r="G10" s="131"/>
    </row>
    <row r="11" spans="1:9" ht="12" thickBot="1" x14ac:dyDescent="0.25">
      <c r="A11" s="139" t="s">
        <v>103</v>
      </c>
      <c r="B11" s="139" t="s">
        <v>104</v>
      </c>
      <c r="C11" s="139" t="s">
        <v>105</v>
      </c>
      <c r="D11" s="139" t="s">
        <v>106</v>
      </c>
      <c r="E11" s="235" t="s">
        <v>107</v>
      </c>
      <c r="F11" s="236"/>
      <c r="G11" s="139" t="s">
        <v>86</v>
      </c>
    </row>
    <row r="12" spans="1:9" ht="12" thickTop="1" x14ac:dyDescent="0.2">
      <c r="A12" s="138"/>
      <c r="B12" s="131"/>
      <c r="C12" s="131"/>
      <c r="D12" s="131"/>
      <c r="E12" s="131"/>
      <c r="F12" s="131"/>
      <c r="G12" s="131"/>
    </row>
    <row r="13" spans="1:9" ht="15.6" x14ac:dyDescent="0.3">
      <c r="A13" s="234" t="s">
        <v>108</v>
      </c>
      <c r="B13" s="234"/>
      <c r="C13" s="234"/>
      <c r="D13" s="234"/>
      <c r="E13" s="234"/>
      <c r="F13" s="234"/>
      <c r="G13" s="234"/>
    </row>
    <row r="14" spans="1:9" ht="12.75" customHeight="1" x14ac:dyDescent="0.2">
      <c r="A14" s="237" t="s">
        <v>109</v>
      </c>
      <c r="B14" s="237"/>
      <c r="C14" s="237"/>
      <c r="D14" s="237"/>
      <c r="E14" s="237"/>
      <c r="F14" s="237"/>
      <c r="G14" s="237"/>
    </row>
    <row r="15" spans="1:9" ht="15" customHeight="1" x14ac:dyDescent="0.2">
      <c r="A15" s="237"/>
      <c r="B15" s="237"/>
      <c r="C15" s="237"/>
      <c r="D15" s="237"/>
      <c r="E15" s="237"/>
      <c r="F15" s="237"/>
      <c r="G15" s="237"/>
    </row>
    <row r="16" spans="1:9" ht="13.2" x14ac:dyDescent="0.25">
      <c r="A16" s="136"/>
      <c r="B16" s="136"/>
      <c r="C16" s="136"/>
      <c r="D16" s="136"/>
      <c r="E16" s="136"/>
      <c r="F16" s="136"/>
    </row>
    <row r="17" spans="1:8" ht="13.2" x14ac:dyDescent="0.25">
      <c r="A17" s="135" t="s">
        <v>88</v>
      </c>
      <c r="B17" s="134" t="s">
        <v>153</v>
      </c>
      <c r="C17" s="135" t="s">
        <v>30</v>
      </c>
      <c r="D17" s="135" t="s">
        <v>88</v>
      </c>
      <c r="E17" s="238" t="s">
        <v>111</v>
      </c>
      <c r="F17" s="238"/>
      <c r="G17" s="140">
        <f>'Allocation Worksheet'!C13</f>
        <v>227883</v>
      </c>
      <c r="H17" s="134"/>
    </row>
    <row r="18" spans="1:8" ht="13.2" x14ac:dyDescent="0.25">
      <c r="A18" s="135"/>
      <c r="B18" s="142"/>
      <c r="C18" s="135"/>
      <c r="D18" s="135"/>
      <c r="E18" s="135"/>
      <c r="F18" s="135"/>
      <c r="G18" s="140"/>
      <c r="H18" s="134"/>
    </row>
    <row r="19" spans="1:8" ht="12.75" customHeight="1" x14ac:dyDescent="0.25">
      <c r="A19" s="134"/>
      <c r="B19" s="141"/>
      <c r="C19" s="141"/>
      <c r="D19" s="141"/>
      <c r="E19" s="141"/>
      <c r="F19" s="141"/>
      <c r="G19" s="141"/>
      <c r="H19" s="134"/>
    </row>
    <row r="20" spans="1:8" ht="13.2" x14ac:dyDescent="0.25">
      <c r="A20" s="135"/>
      <c r="B20" s="141"/>
      <c r="C20" s="135"/>
      <c r="D20" s="143"/>
      <c r="E20" s="238"/>
      <c r="F20" s="238"/>
      <c r="G20" s="140"/>
      <c r="H20" s="134"/>
    </row>
    <row r="21" spans="1:8" ht="13.2" x14ac:dyDescent="0.25">
      <c r="A21" s="135"/>
      <c r="B21" s="134"/>
      <c r="C21" s="135"/>
      <c r="D21" s="134"/>
      <c r="E21" s="238"/>
      <c r="F21" s="238"/>
      <c r="G21" s="134"/>
      <c r="H21" s="134"/>
    </row>
    <row r="22" spans="1:8" ht="13.2" x14ac:dyDescent="0.25">
      <c r="A22" s="135"/>
      <c r="B22" s="134"/>
      <c r="C22" s="134"/>
      <c r="D22" s="134"/>
      <c r="E22" s="134"/>
      <c r="F22" s="134"/>
      <c r="G22" s="134"/>
      <c r="H22" s="134"/>
    </row>
    <row r="23" spans="1:8" ht="13.2" x14ac:dyDescent="0.25">
      <c r="A23" s="135"/>
      <c r="B23" s="134"/>
      <c r="C23" s="134"/>
      <c r="D23" s="134"/>
      <c r="E23" s="134"/>
      <c r="F23" s="134"/>
      <c r="G23" s="134"/>
      <c r="H23" s="134"/>
    </row>
    <row r="24" spans="1:8" ht="13.2" x14ac:dyDescent="0.25">
      <c r="A24" s="130"/>
      <c r="B24" s="134"/>
      <c r="C24" s="134"/>
      <c r="D24" s="134"/>
      <c r="E24" s="134"/>
      <c r="F24" s="134"/>
    </row>
    <row r="25" spans="1:8" ht="13.2" x14ac:dyDescent="0.25">
      <c r="A25" s="130"/>
      <c r="B25" s="134"/>
      <c r="C25" s="134"/>
      <c r="D25" s="134"/>
      <c r="E25" s="134"/>
      <c r="F25" s="134"/>
    </row>
    <row r="26" spans="1:8" ht="13.2" x14ac:dyDescent="0.25">
      <c r="B26" s="134"/>
      <c r="C26" s="134"/>
      <c r="D26" s="134"/>
      <c r="E26" s="134"/>
      <c r="F26" s="134"/>
    </row>
    <row r="27" spans="1:8" x14ac:dyDescent="0.2">
      <c r="B27" s="137"/>
    </row>
  </sheetData>
  <mergeCells count="12">
    <mergeCell ref="E11:F11"/>
    <mergeCell ref="A13:G13"/>
    <mergeCell ref="A14:G15"/>
    <mergeCell ref="E17:F17"/>
    <mergeCell ref="E21:F21"/>
    <mergeCell ref="E20:F20"/>
    <mergeCell ref="A7:G7"/>
    <mergeCell ref="A2:G2"/>
    <mergeCell ref="A3:G3"/>
    <mergeCell ref="A5:G5"/>
    <mergeCell ref="A4:G4"/>
    <mergeCell ref="A6:G6"/>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A1:M50"/>
  <sheetViews>
    <sheetView workbookViewId="0">
      <selection activeCell="B7" sqref="B7"/>
    </sheetView>
  </sheetViews>
  <sheetFormatPr defaultRowHeight="10.199999999999999" x14ac:dyDescent="0.2"/>
  <cols>
    <col min="1" max="1" width="20.140625" customWidth="1"/>
    <col min="2" max="2" width="56.7109375" customWidth="1"/>
    <col min="3" max="3" width="19.140625" bestFit="1" customWidth="1"/>
    <col min="4" max="4" width="28.42578125" customWidth="1"/>
    <col min="5" max="5" width="21.42578125" customWidth="1"/>
    <col min="6" max="6" width="14" bestFit="1" customWidth="1"/>
    <col min="7" max="7" width="12.140625" customWidth="1"/>
    <col min="13" max="13" width="19.42578125" customWidth="1"/>
  </cols>
  <sheetData>
    <row r="1" spans="1:13" x14ac:dyDescent="0.2">
      <c r="D1" s="168"/>
      <c r="E1" s="168"/>
    </row>
    <row r="2" spans="1:13" ht="24.75" customHeight="1" x14ac:dyDescent="0.2">
      <c r="A2" s="145" t="s">
        <v>112</v>
      </c>
      <c r="B2" s="239" t="e">
        <f>_xlfn.SINGLE('Section 2 Budget'!#REF!)</f>
        <v>#REF!</v>
      </c>
      <c r="C2" s="240"/>
      <c r="D2" t="s">
        <v>151</v>
      </c>
      <c r="E2" s="181" t="e">
        <f>'Section 2 Budget'!B30+'Section 2 Budget'!#REF!</f>
        <v>#REF!</v>
      </c>
      <c r="F2" s="251" t="s">
        <v>113</v>
      </c>
      <c r="G2" s="252"/>
      <c r="H2" s="252"/>
      <c r="I2" s="252"/>
      <c r="J2" s="252"/>
      <c r="K2" s="252"/>
      <c r="L2" s="252"/>
      <c r="M2" s="253"/>
    </row>
    <row r="3" spans="1:13" ht="20.399999999999999" x14ac:dyDescent="0.2">
      <c r="A3" s="146" t="s">
        <v>114</v>
      </c>
      <c r="B3" s="147" t="s">
        <v>115</v>
      </c>
      <c r="C3" s="146" t="s">
        <v>116</v>
      </c>
      <c r="D3" s="241" t="s">
        <v>117</v>
      </c>
      <c r="E3" s="148"/>
      <c r="F3" s="149"/>
      <c r="M3" s="150"/>
    </row>
    <row r="4" spans="1:13" x14ac:dyDescent="0.2">
      <c r="A4" s="151" t="e">
        <f>COUNTIF('Section 2 Budget'!#REF!, "√")</f>
        <v>#REF!</v>
      </c>
      <c r="B4" s="152"/>
      <c r="C4" s="151" t="e">
        <f>COUNTIF('Section 2 Budget'!#REF!, "")-COUNTIF('Section 2 Budget'!#REF!, "")</f>
        <v>#REF!</v>
      </c>
      <c r="D4" s="242"/>
      <c r="E4" s="153"/>
      <c r="F4" s="149"/>
      <c r="M4" s="150"/>
    </row>
    <row r="5" spans="1:13" ht="20.399999999999999" x14ac:dyDescent="0.2">
      <c r="A5" s="146" t="s">
        <v>118</v>
      </c>
      <c r="B5" s="147" t="s">
        <v>119</v>
      </c>
      <c r="C5" s="146" t="s">
        <v>120</v>
      </c>
      <c r="D5" s="241" t="s">
        <v>121</v>
      </c>
      <c r="E5" s="148"/>
      <c r="F5" s="149"/>
      <c r="M5" s="150"/>
    </row>
    <row r="6" spans="1:13" ht="22.5" customHeight="1" x14ac:dyDescent="0.2">
      <c r="A6" s="154" t="e">
        <v>#VALUE!</v>
      </c>
      <c r="B6" s="155" t="e">
        <f>'Section 2 Budget'!B30+'Section 2 Budget'!#REF!-227883</f>
        <v>#REF!</v>
      </c>
      <c r="C6" s="154" t="e">
        <f>1-A6</f>
        <v>#VALUE!</v>
      </c>
      <c r="D6" s="242"/>
      <c r="E6" s="153"/>
      <c r="F6" s="149"/>
      <c r="M6" s="150"/>
    </row>
    <row r="7" spans="1:13" x14ac:dyDescent="0.2">
      <c r="A7" s="241" t="s">
        <v>122</v>
      </c>
      <c r="B7" s="156" t="s">
        <v>123</v>
      </c>
      <c r="C7" s="157" t="s">
        <v>124</v>
      </c>
      <c r="D7" s="241" t="s">
        <v>125</v>
      </c>
      <c r="E7" s="148"/>
      <c r="F7" s="149"/>
      <c r="M7" s="150"/>
    </row>
    <row r="8" spans="1:13" ht="32.25" customHeight="1" x14ac:dyDescent="0.2">
      <c r="A8" s="242"/>
      <c r="B8" s="158"/>
      <c r="C8" s="151" t="e">
        <f>A4+C4</f>
        <v>#REF!</v>
      </c>
      <c r="D8" s="242"/>
      <c r="E8" s="153"/>
      <c r="F8" s="149"/>
      <c r="M8" s="150"/>
    </row>
    <row r="9" spans="1:13" x14ac:dyDescent="0.2">
      <c r="A9" s="241" t="s">
        <v>126</v>
      </c>
      <c r="B9" s="249"/>
      <c r="C9" s="157" t="s">
        <v>127</v>
      </c>
      <c r="D9" s="241" t="s">
        <v>128</v>
      </c>
      <c r="E9" s="159"/>
      <c r="F9" s="149"/>
      <c r="M9" s="150"/>
    </row>
    <row r="10" spans="1:13" ht="30.75" customHeight="1" x14ac:dyDescent="0.2">
      <c r="A10" s="242"/>
      <c r="B10" s="250"/>
      <c r="C10" s="160" t="e">
        <f>'Section 2 Budget'!#REF!</f>
        <v>#REF!</v>
      </c>
      <c r="D10" s="242"/>
      <c r="E10" s="161"/>
      <c r="F10" s="149"/>
      <c r="M10" s="150"/>
    </row>
    <row r="11" spans="1:13" x14ac:dyDescent="0.2">
      <c r="A11" s="241" t="s">
        <v>129</v>
      </c>
      <c r="B11" s="243" t="e">
        <f>('Section 2 Budget'!#REF!+'Section 2 Budget'!#REF!)/('Section 2 Budget'!B30+'Section 2 Budget'!#REF!)</f>
        <v>#REF!</v>
      </c>
      <c r="C11" s="157" t="s">
        <v>130</v>
      </c>
      <c r="D11" s="241" t="s">
        <v>131</v>
      </c>
      <c r="E11" s="159"/>
      <c r="F11" s="149"/>
      <c r="M11" s="150"/>
    </row>
    <row r="12" spans="1:13" ht="24" customHeight="1" x14ac:dyDescent="0.2">
      <c r="A12" s="242"/>
      <c r="B12" s="244"/>
      <c r="C12" s="162" t="e">
        <f>_xlfn.SINGLE('Section 2 Budget'!#REF!)</f>
        <v>#REF!</v>
      </c>
      <c r="D12" s="242"/>
      <c r="E12" s="161"/>
      <c r="F12" s="149"/>
      <c r="M12" s="150"/>
    </row>
    <row r="13" spans="1:13" ht="19.5" customHeight="1" x14ac:dyDescent="0.2">
      <c r="A13" s="241" t="s">
        <v>132</v>
      </c>
      <c r="B13" s="243" t="e">
        <f>('Section 2 Budget'!#REF!+'Section 2 Budget'!#REF!+'Section 2 Budget'!#REF!)/('Section 2 Budget'!B30+'Section 2 Budget'!#REF!)</f>
        <v>#REF!</v>
      </c>
      <c r="C13" s="163" t="s">
        <v>133</v>
      </c>
      <c r="D13" s="164" t="s">
        <v>134</v>
      </c>
      <c r="F13" s="149"/>
      <c r="M13" s="150"/>
    </row>
    <row r="14" spans="1:13" ht="28.5" customHeight="1" x14ac:dyDescent="0.2">
      <c r="A14" s="242"/>
      <c r="B14" s="244"/>
      <c r="C14" s="165" t="e">
        <f>'Section 2 Budget'!#REF!</f>
        <v>#REF!</v>
      </c>
      <c r="D14" s="166"/>
      <c r="E14" t="s">
        <v>88</v>
      </c>
      <c r="F14" s="149"/>
      <c r="M14" s="150"/>
    </row>
    <row r="15" spans="1:13" ht="29.25" customHeight="1" x14ac:dyDescent="0.2">
      <c r="A15" s="241" t="s">
        <v>135</v>
      </c>
      <c r="B15" s="243" t="e">
        <f>('Section 2 Budget'!#REF!+'Section 2 Budget'!#REF!)/('Section 2 Budget'!B30+'Section 2 Budget'!#REF!)</f>
        <v>#REF!</v>
      </c>
      <c r="C15" s="164" t="s">
        <v>136</v>
      </c>
      <c r="D15" s="245" t="s">
        <v>137</v>
      </c>
      <c r="E15" s="246"/>
      <c r="F15" s="149"/>
      <c r="M15" s="150"/>
    </row>
    <row r="16" spans="1:13" ht="28.5" customHeight="1" x14ac:dyDescent="0.3">
      <c r="A16" s="242"/>
      <c r="B16" s="244"/>
      <c r="C16" s="152"/>
      <c r="D16" s="247"/>
      <c r="E16" s="248"/>
      <c r="F16" s="167"/>
      <c r="G16" s="168"/>
      <c r="H16" s="168"/>
      <c r="I16" s="168"/>
      <c r="J16" s="168"/>
      <c r="K16" s="168"/>
      <c r="L16" s="168"/>
      <c r="M16" s="169"/>
    </row>
    <row r="17" spans="1:7" ht="15" customHeight="1" x14ac:dyDescent="0.2"/>
    <row r="18" spans="1:7" ht="15" customHeight="1" x14ac:dyDescent="0.2">
      <c r="A18" s="145" t="s">
        <v>150</v>
      </c>
      <c r="B18" s="239"/>
      <c r="C18" s="240"/>
    </row>
    <row r="19" spans="1:7" ht="27.75" customHeight="1" x14ac:dyDescent="0.2">
      <c r="A19" s="184" t="s">
        <v>129</v>
      </c>
      <c r="B19" s="163" t="e">
        <f>'Section 2 Budget'!#REF!/'Section 2 Budget'!#REF!</f>
        <v>#REF!</v>
      </c>
      <c r="C19" s="146"/>
    </row>
    <row r="20" spans="1:7" ht="40.5" customHeight="1" x14ac:dyDescent="0.2">
      <c r="A20" s="184" t="s">
        <v>132</v>
      </c>
      <c r="B20" s="163" t="e">
        <f>('Section 2 Budget'!#REF!+'Section 2 Budget'!#REF!)/'Section 2 Budget'!#REF!</f>
        <v>#REF!</v>
      </c>
      <c r="C20" s="146"/>
    </row>
    <row r="21" spans="1:7" ht="40.5" customHeight="1" x14ac:dyDescent="0.2">
      <c r="A21" s="184" t="s">
        <v>135</v>
      </c>
      <c r="B21" s="185" t="e">
        <f>'Section 2 Budget'!#REF!/'Section 2 Budget'!#REF!</f>
        <v>#REF!</v>
      </c>
      <c r="C21" s="146"/>
    </row>
    <row r="22" spans="1:7" ht="27" customHeight="1" x14ac:dyDescent="0.2">
      <c r="A22" s="183" t="s">
        <v>152</v>
      </c>
      <c r="B22" s="182"/>
      <c r="C22" s="183"/>
    </row>
    <row r="23" spans="1:7" ht="15" customHeight="1" x14ac:dyDescent="0.2"/>
    <row r="24" spans="1:7" ht="15" customHeight="1" x14ac:dyDescent="0.2"/>
    <row r="25" spans="1:7" ht="15" customHeight="1" x14ac:dyDescent="0.2"/>
    <row r="27" spans="1:7" ht="13.2" x14ac:dyDescent="0.2">
      <c r="A27" s="170" t="s">
        <v>138</v>
      </c>
      <c r="B27" s="171" t="s">
        <v>139</v>
      </c>
      <c r="E27" s="145" t="s">
        <v>140</v>
      </c>
      <c r="F27" s="172"/>
      <c r="G27" s="173"/>
    </row>
    <row r="28" spans="1:7" ht="13.2" x14ac:dyDescent="0.25">
      <c r="A28" s="174" t="e">
        <f>'Section 2 Budget'!#REF!</f>
        <v>#REF!</v>
      </c>
      <c r="B28" s="175" t="e">
        <f>'Section 2 Budget'!#REF!</f>
        <v>#REF!</v>
      </c>
      <c r="E28" s="176" t="s">
        <v>141</v>
      </c>
      <c r="F28" s="177" t="s">
        <v>142</v>
      </c>
      <c r="G28" s="178" t="s">
        <v>143</v>
      </c>
    </row>
    <row r="29" spans="1:7" ht="13.2" x14ac:dyDescent="0.25">
      <c r="A29" s="174" t="e">
        <f>'Section 2 Budget'!#REF!</f>
        <v>#REF!</v>
      </c>
      <c r="B29" s="175" t="e">
        <f>'Section 2 Budget'!#REF!</f>
        <v>#REF!</v>
      </c>
      <c r="E29" s="149" t="s">
        <v>144</v>
      </c>
      <c r="F29" s="179">
        <v>40000</v>
      </c>
      <c r="G29" s="180">
        <v>65000</v>
      </c>
    </row>
    <row r="30" spans="1:7" ht="13.2" x14ac:dyDescent="0.25">
      <c r="A30" s="174" t="e">
        <f>'Section 2 Budget'!#REF!</f>
        <v>#REF!</v>
      </c>
      <c r="B30" s="175" t="e">
        <f>'Section 2 Budget'!#REF!</f>
        <v>#REF!</v>
      </c>
      <c r="E30" s="149" t="s">
        <v>145</v>
      </c>
      <c r="F30" s="179"/>
      <c r="G30" s="180"/>
    </row>
    <row r="31" spans="1:7" ht="13.2" x14ac:dyDescent="0.25">
      <c r="A31" s="174" t="e">
        <f>'Section 2 Budget'!#REF!</f>
        <v>#REF!</v>
      </c>
      <c r="B31" s="175" t="e">
        <f>'Section 2 Budget'!#REF!</f>
        <v>#REF!</v>
      </c>
      <c r="E31" s="149" t="s">
        <v>146</v>
      </c>
      <c r="F31" s="179"/>
      <c r="G31" s="180"/>
    </row>
    <row r="32" spans="1:7" ht="13.2" x14ac:dyDescent="0.25">
      <c r="A32" s="174" t="e">
        <f>'Section 2 Budget'!#REF!</f>
        <v>#REF!</v>
      </c>
      <c r="B32" s="175" t="e">
        <f>'Section 2 Budget'!#REF!</f>
        <v>#REF!</v>
      </c>
      <c r="E32" s="149" t="s">
        <v>147</v>
      </c>
      <c r="F32" s="179"/>
      <c r="G32" s="180"/>
    </row>
    <row r="33" spans="1:7" ht="13.2" x14ac:dyDescent="0.25">
      <c r="A33" s="174" t="e">
        <f>'Section 2 Budget'!#REF!</f>
        <v>#REF!</v>
      </c>
      <c r="B33" s="175" t="e">
        <f>'Section 2 Budget'!#REF!</f>
        <v>#REF!</v>
      </c>
      <c r="E33" s="149" t="s">
        <v>148</v>
      </c>
      <c r="F33" s="179"/>
      <c r="G33" s="180"/>
    </row>
    <row r="34" spans="1:7" ht="13.2" x14ac:dyDescent="0.25">
      <c r="A34" s="174" t="e">
        <f>'Section 2 Budget'!#REF!</f>
        <v>#REF!</v>
      </c>
      <c r="B34" s="175" t="e">
        <f>'Section 2 Budget'!#REF!</f>
        <v>#REF!</v>
      </c>
      <c r="E34" s="167" t="s">
        <v>149</v>
      </c>
      <c r="F34" s="179"/>
      <c r="G34" s="180"/>
    </row>
    <row r="35" spans="1:7" ht="13.2" x14ac:dyDescent="0.25">
      <c r="A35" s="174" t="e">
        <f>'Section 2 Budget'!#REF!</f>
        <v>#REF!</v>
      </c>
      <c r="B35" s="175" t="e">
        <f>'Section 2 Budget'!#REF!</f>
        <v>#REF!</v>
      </c>
    </row>
    <row r="36" spans="1:7" ht="13.2" x14ac:dyDescent="0.25">
      <c r="A36" s="174" t="e">
        <f>'Section 2 Budget'!#REF!</f>
        <v>#REF!</v>
      </c>
      <c r="B36" s="175" t="e">
        <f>'Section 2 Budget'!#REF!</f>
        <v>#REF!</v>
      </c>
    </row>
    <row r="37" spans="1:7" ht="13.2" x14ac:dyDescent="0.25">
      <c r="A37" s="174" t="e">
        <f>'Section 2 Budget'!#REF!</f>
        <v>#REF!</v>
      </c>
      <c r="B37" s="175" t="e">
        <f>'Section 2 Budget'!#REF!</f>
        <v>#REF!</v>
      </c>
    </row>
    <row r="38" spans="1:7" ht="13.2" x14ac:dyDescent="0.25">
      <c r="A38" s="174" t="e">
        <f>'Section 2 Budget'!#REF!</f>
        <v>#REF!</v>
      </c>
      <c r="B38" s="175" t="e">
        <f>'Section 2 Budget'!#REF!</f>
        <v>#REF!</v>
      </c>
    </row>
    <row r="39" spans="1:7" ht="13.2" x14ac:dyDescent="0.25">
      <c r="A39" s="174" t="e">
        <f>'Section 2 Budget'!#REF!</f>
        <v>#REF!</v>
      </c>
      <c r="B39" s="175" t="e">
        <f>'Section 2 Budget'!#REF!</f>
        <v>#REF!</v>
      </c>
    </row>
    <row r="40" spans="1:7" ht="13.2" x14ac:dyDescent="0.25">
      <c r="A40" s="174" t="e">
        <f>'Section 2 Budget'!#REF!</f>
        <v>#REF!</v>
      </c>
      <c r="B40" s="175" t="e">
        <f>'Section 2 Budget'!#REF!</f>
        <v>#REF!</v>
      </c>
    </row>
    <row r="41" spans="1:7" ht="13.2" x14ac:dyDescent="0.25">
      <c r="A41" s="174" t="e">
        <f>'Section 2 Budget'!#REF!</f>
        <v>#REF!</v>
      </c>
      <c r="B41" s="175" t="e">
        <f>'Section 2 Budget'!#REF!</f>
        <v>#REF!</v>
      </c>
    </row>
    <row r="42" spans="1:7" ht="13.2" x14ac:dyDescent="0.25">
      <c r="A42" s="174" t="e">
        <f>'Section 2 Budget'!#REF!</f>
        <v>#REF!</v>
      </c>
      <c r="B42" s="175" t="e">
        <f>'Section 2 Budget'!#REF!</f>
        <v>#REF!</v>
      </c>
    </row>
    <row r="43" spans="1:7" ht="13.2" x14ac:dyDescent="0.25">
      <c r="A43" s="174" t="e">
        <f>'Section 2 Budget'!#REF!</f>
        <v>#REF!</v>
      </c>
      <c r="B43" s="175" t="e">
        <f>'Section 2 Budget'!#REF!</f>
        <v>#REF!</v>
      </c>
    </row>
    <row r="44" spans="1:7" ht="13.2" x14ac:dyDescent="0.25">
      <c r="A44" s="174" t="e">
        <f>'Section 2 Budget'!#REF!</f>
        <v>#REF!</v>
      </c>
      <c r="B44" s="175" t="e">
        <f>'Section 2 Budget'!#REF!</f>
        <v>#REF!</v>
      </c>
    </row>
    <row r="45" spans="1:7" ht="13.2" x14ac:dyDescent="0.25">
      <c r="A45" s="174" t="e">
        <f>'Section 2 Budget'!#REF!</f>
        <v>#REF!</v>
      </c>
      <c r="B45" s="175" t="e">
        <f>'Section 2 Budget'!#REF!</f>
        <v>#REF!</v>
      </c>
    </row>
    <row r="46" spans="1:7" ht="13.2" x14ac:dyDescent="0.25">
      <c r="A46" s="174" t="e">
        <f>'Section 2 Budget'!#REF!</f>
        <v>#REF!</v>
      </c>
      <c r="B46" s="175" t="e">
        <f>'Section 2 Budget'!#REF!</f>
        <v>#REF!</v>
      </c>
    </row>
    <row r="47" spans="1:7" ht="13.2" x14ac:dyDescent="0.25">
      <c r="A47" s="174" t="e">
        <f>'Section 2 Budget'!#REF!</f>
        <v>#REF!</v>
      </c>
      <c r="B47" s="175" t="e">
        <f>'Section 2 Budget'!#REF!</f>
        <v>#REF!</v>
      </c>
    </row>
    <row r="48" spans="1:7" ht="13.2" x14ac:dyDescent="0.25">
      <c r="A48" s="174" t="e">
        <f>'Section 2 Budget'!#REF!</f>
        <v>#REF!</v>
      </c>
      <c r="B48" s="175" t="e">
        <f>'Section 2 Budget'!#REF!</f>
        <v>#REF!</v>
      </c>
    </row>
    <row r="49" spans="1:2" ht="13.2" x14ac:dyDescent="0.25">
      <c r="A49" s="174" t="e">
        <f>'Section 2 Budget'!#REF!</f>
        <v>#REF!</v>
      </c>
      <c r="B49" s="175" t="e">
        <f>'Section 2 Budget'!#REF!</f>
        <v>#REF!</v>
      </c>
    </row>
    <row r="50" spans="1:2" ht="13.2" x14ac:dyDescent="0.25">
      <c r="A50" s="174" t="e">
        <f>'Section 2 Budget'!#REF!</f>
        <v>#REF!</v>
      </c>
      <c r="B50" s="175" t="e">
        <f>'Section 2 Budget'!#REF!</f>
        <v>#REF!</v>
      </c>
    </row>
  </sheetData>
  <sheetProtection selectLockedCells="1" selectUnlockedCells="1"/>
  <mergeCells count="19">
    <mergeCell ref="B2:C2"/>
    <mergeCell ref="F2:M2"/>
    <mergeCell ref="D3:D4"/>
    <mergeCell ref="D5:D6"/>
    <mergeCell ref="A7:A8"/>
    <mergeCell ref="D7:D8"/>
    <mergeCell ref="D15:E15"/>
    <mergeCell ref="D16:E16"/>
    <mergeCell ref="A9:A10"/>
    <mergeCell ref="B9:B10"/>
    <mergeCell ref="D9:D10"/>
    <mergeCell ref="A11:A12"/>
    <mergeCell ref="B11:B12"/>
    <mergeCell ref="D11:D12"/>
    <mergeCell ref="B18:C18"/>
    <mergeCell ref="A13:A14"/>
    <mergeCell ref="B13:B14"/>
    <mergeCell ref="A15:A16"/>
    <mergeCell ref="B15:B16"/>
  </mergeCells>
  <conditionalFormatting sqref="B28:B50">
    <cfRule type="cellIs" dxfId="3" priority="3" operator="between">
      <formula>1</formula>
      <formula>30000</formula>
    </cfRule>
    <cfRule type="cellIs" dxfId="2" priority="4" operator="greaterThan">
      <formula>65000</formula>
    </cfRule>
  </conditionalFormatting>
  <conditionalFormatting sqref="C12">
    <cfRule type="cellIs" dxfId="1" priority="1" operator="between">
      <formula>0.01</formula>
      <formula>0.15</formula>
    </cfRule>
    <cfRule type="cellIs" dxfId="0" priority="2" operator="greaterThan">
      <formula>0.3</formula>
    </cfRule>
  </conditionalFormatting>
  <pageMargins left="0.7" right="0.7" top="0.75" bottom="0.75" header="0.3" footer="0.3"/>
  <pageSetup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37889" r:id="rId4" name="Check Box 1">
              <controlPr defaultSize="0" autoFill="0" autoLine="0" autoPict="0">
                <anchor moveWithCells="1">
                  <from>
                    <xdr:col>1</xdr:col>
                    <xdr:colOff>685800</xdr:colOff>
                    <xdr:row>3</xdr:row>
                    <xdr:rowOff>0</xdr:rowOff>
                  </from>
                  <to>
                    <xdr:col>1</xdr:col>
                    <xdr:colOff>685800</xdr:colOff>
                    <xdr:row>4</xdr:row>
                    <xdr:rowOff>76200</xdr:rowOff>
                  </to>
                </anchor>
              </controlPr>
            </control>
          </mc:Choice>
        </mc:AlternateContent>
        <mc:AlternateContent xmlns:mc="http://schemas.openxmlformats.org/markup-compatibility/2006">
          <mc:Choice Requires="x14">
            <control shapeId="37890" r:id="rId5" name="Check Box 2">
              <controlPr defaultSize="0" autoFill="0" autoLine="0" autoPict="0">
                <anchor moveWithCells="1">
                  <from>
                    <xdr:col>1</xdr:col>
                    <xdr:colOff>2004060</xdr:colOff>
                    <xdr:row>3</xdr:row>
                    <xdr:rowOff>0</xdr:rowOff>
                  </from>
                  <to>
                    <xdr:col>1</xdr:col>
                    <xdr:colOff>2004060</xdr:colOff>
                    <xdr:row>4</xdr:row>
                    <xdr:rowOff>76200</xdr:rowOff>
                  </to>
                </anchor>
              </controlPr>
            </control>
          </mc:Choice>
        </mc:AlternateContent>
        <mc:AlternateContent xmlns:mc="http://schemas.openxmlformats.org/markup-compatibility/2006">
          <mc:Choice Requires="x14">
            <control shapeId="37891" r:id="rId6" name="Check Box 3">
              <controlPr defaultSize="0" autoFill="0" autoLine="0" autoPict="0">
                <anchor moveWithCells="1">
                  <from>
                    <xdr:col>1</xdr:col>
                    <xdr:colOff>2080260</xdr:colOff>
                    <xdr:row>7</xdr:row>
                    <xdr:rowOff>0</xdr:rowOff>
                  </from>
                  <to>
                    <xdr:col>1</xdr:col>
                    <xdr:colOff>2080260</xdr:colOff>
                    <xdr:row>7</xdr:row>
                    <xdr:rowOff>175260</xdr:rowOff>
                  </to>
                </anchor>
              </controlPr>
            </control>
          </mc:Choice>
        </mc:AlternateContent>
        <mc:AlternateContent xmlns:mc="http://schemas.openxmlformats.org/markup-compatibility/2006">
          <mc:Choice Requires="x14">
            <control shapeId="37892" r:id="rId7" name="Check Box 4">
              <controlPr defaultSize="0" autoFill="0" autoLine="0" autoPict="0">
                <anchor moveWithCells="1">
                  <from>
                    <xdr:col>1</xdr:col>
                    <xdr:colOff>464820</xdr:colOff>
                    <xdr:row>7</xdr:row>
                    <xdr:rowOff>0</xdr:rowOff>
                  </from>
                  <to>
                    <xdr:col>1</xdr:col>
                    <xdr:colOff>533400</xdr:colOff>
                    <xdr:row>7</xdr:row>
                    <xdr:rowOff>175260</xdr:rowOff>
                  </to>
                </anchor>
              </controlPr>
            </control>
          </mc:Choice>
        </mc:AlternateContent>
        <mc:AlternateContent xmlns:mc="http://schemas.openxmlformats.org/markup-compatibility/2006">
          <mc:Choice Requires="x14">
            <control shapeId="37893" r:id="rId8" name="Check Box 5">
              <controlPr defaultSize="0" autoFill="0" autoLine="0" autoPict="0">
                <anchor moveWithCells="1">
                  <from>
                    <xdr:col>1</xdr:col>
                    <xdr:colOff>3223260</xdr:colOff>
                    <xdr:row>14</xdr:row>
                    <xdr:rowOff>350520</xdr:rowOff>
                  </from>
                  <to>
                    <xdr:col>2</xdr:col>
                    <xdr:colOff>518160</xdr:colOff>
                    <xdr:row>15</xdr:row>
                    <xdr:rowOff>121920</xdr:rowOff>
                  </to>
                </anchor>
              </controlPr>
            </control>
          </mc:Choice>
        </mc:AlternateContent>
        <mc:AlternateContent xmlns:mc="http://schemas.openxmlformats.org/markup-compatibility/2006">
          <mc:Choice Requires="x14">
            <control shapeId="37894" r:id="rId9" name="Check Box 6">
              <controlPr defaultSize="0" autoFill="0" autoLine="0" autoPict="0">
                <anchor moveWithCells="1">
                  <from>
                    <xdr:col>1</xdr:col>
                    <xdr:colOff>3230880</xdr:colOff>
                    <xdr:row>15</xdr:row>
                    <xdr:rowOff>144780</xdr:rowOff>
                  </from>
                  <to>
                    <xdr:col>2</xdr:col>
                    <xdr:colOff>525780</xdr:colOff>
                    <xdr:row>15</xdr:row>
                    <xdr:rowOff>297180</xdr:rowOff>
                  </to>
                </anchor>
              </controlPr>
            </control>
          </mc:Choice>
        </mc:AlternateContent>
        <mc:AlternateContent xmlns:mc="http://schemas.openxmlformats.org/markup-compatibility/2006">
          <mc:Choice Requires="x14">
            <control shapeId="37895" r:id="rId10" name="Check Box 7">
              <controlPr defaultSize="0" autoFill="0" autoLine="0" autoPict="0">
                <anchor moveWithCells="1">
                  <from>
                    <xdr:col>3</xdr:col>
                    <xdr:colOff>30480</xdr:colOff>
                    <xdr:row>13</xdr:row>
                    <xdr:rowOff>0</xdr:rowOff>
                  </from>
                  <to>
                    <xdr:col>3</xdr:col>
                    <xdr:colOff>533400</xdr:colOff>
                    <xdr:row>13</xdr:row>
                    <xdr:rowOff>182880</xdr:rowOff>
                  </to>
                </anchor>
              </controlPr>
            </control>
          </mc:Choice>
        </mc:AlternateContent>
        <mc:AlternateContent xmlns:mc="http://schemas.openxmlformats.org/markup-compatibility/2006">
          <mc:Choice Requires="x14">
            <control shapeId="37896" r:id="rId11" name="Check Box 8">
              <controlPr defaultSize="0" autoFill="0" autoLine="0" autoPict="0">
                <anchor moveWithCells="1">
                  <from>
                    <xdr:col>3</xdr:col>
                    <xdr:colOff>693420</xdr:colOff>
                    <xdr:row>13</xdr:row>
                    <xdr:rowOff>0</xdr:rowOff>
                  </from>
                  <to>
                    <xdr:col>3</xdr:col>
                    <xdr:colOff>693420</xdr:colOff>
                    <xdr:row>13</xdr:row>
                    <xdr:rowOff>198120</xdr:rowOff>
                  </to>
                </anchor>
              </controlPr>
            </control>
          </mc:Choice>
        </mc:AlternateContent>
        <mc:AlternateContent xmlns:mc="http://schemas.openxmlformats.org/markup-compatibility/2006">
          <mc:Choice Requires="x14">
            <control shapeId="37903" r:id="rId12" name="Check Box 15">
              <controlPr defaultSize="0" autoFill="0" autoLine="0" autoPict="0">
                <anchor moveWithCells="1">
                  <from>
                    <xdr:col>1</xdr:col>
                    <xdr:colOff>449580</xdr:colOff>
                    <xdr:row>2</xdr:row>
                    <xdr:rowOff>266700</xdr:rowOff>
                  </from>
                  <to>
                    <xdr:col>1</xdr:col>
                    <xdr:colOff>952500</xdr:colOff>
                    <xdr:row>4</xdr:row>
                    <xdr:rowOff>22860</xdr:rowOff>
                  </to>
                </anchor>
              </controlPr>
            </control>
          </mc:Choice>
        </mc:AlternateContent>
        <mc:AlternateContent xmlns:mc="http://schemas.openxmlformats.org/markup-compatibility/2006">
          <mc:Choice Requires="x14">
            <control shapeId="37904" r:id="rId13" name="Check Box 16">
              <controlPr defaultSize="0" autoFill="0" autoLine="0" autoPict="0">
                <anchor moveWithCells="1">
                  <from>
                    <xdr:col>3</xdr:col>
                    <xdr:colOff>685800</xdr:colOff>
                    <xdr:row>13</xdr:row>
                    <xdr:rowOff>7620</xdr:rowOff>
                  </from>
                  <to>
                    <xdr:col>3</xdr:col>
                    <xdr:colOff>1188720</xdr:colOff>
                    <xdr:row>13</xdr:row>
                    <xdr:rowOff>190500</xdr:rowOff>
                  </to>
                </anchor>
              </controlPr>
            </control>
          </mc:Choice>
        </mc:AlternateContent>
        <mc:AlternateContent xmlns:mc="http://schemas.openxmlformats.org/markup-compatibility/2006">
          <mc:Choice Requires="x14">
            <control shapeId="37905" r:id="rId14" name="Check Box 17">
              <controlPr defaultSize="0" autoFill="0" autoLine="0" autoPict="0">
                <anchor moveWithCells="1">
                  <from>
                    <xdr:col>1</xdr:col>
                    <xdr:colOff>1981200</xdr:colOff>
                    <xdr:row>3</xdr:row>
                    <xdr:rowOff>22860</xdr:rowOff>
                  </from>
                  <to>
                    <xdr:col>1</xdr:col>
                    <xdr:colOff>2514600</xdr:colOff>
                    <xdr:row>4</xdr:row>
                    <xdr:rowOff>30480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transitionEntry="1" codeName="Sheet4">
    <tabColor indexed="42"/>
    <pageSetUpPr autoPageBreaks="0"/>
  </sheetPr>
  <dimension ref="A2:J597"/>
  <sheetViews>
    <sheetView tabSelected="1" zoomScale="110" zoomScaleNormal="110" zoomScaleSheetLayoutView="80" zoomScalePageLayoutView="50" workbookViewId="0">
      <selection activeCell="A29" sqref="A29"/>
    </sheetView>
  </sheetViews>
  <sheetFormatPr defaultColWidth="9.85546875" defaultRowHeight="15.6" x14ac:dyDescent="0.3"/>
  <cols>
    <col min="1" max="1" width="112.42578125" style="188" customWidth="1"/>
    <col min="2" max="2" width="50.7109375" style="188" customWidth="1"/>
    <col min="3" max="3" width="12.140625" style="1" customWidth="1"/>
    <col min="4" max="11" width="9.85546875" style="1" customWidth="1"/>
    <col min="12" max="16384" width="9.85546875" style="1"/>
  </cols>
  <sheetData>
    <row r="2" spans="1:3" ht="21.75" customHeight="1" x14ac:dyDescent="0.35">
      <c r="A2" s="215" t="s">
        <v>178</v>
      </c>
      <c r="B2" s="215"/>
    </row>
    <row r="3" spans="1:3" ht="21.75" customHeight="1" x14ac:dyDescent="0.35">
      <c r="A3" s="215" t="s">
        <v>172</v>
      </c>
      <c r="B3" s="215"/>
    </row>
    <row r="4" spans="1:3" ht="21.75" customHeight="1" x14ac:dyDescent="0.4">
      <c r="A4" s="198"/>
      <c r="B4" s="199"/>
    </row>
    <row r="5" spans="1:3" s="186" customFormat="1" ht="27.75" customHeight="1" x14ac:dyDescent="0.25">
      <c r="A5" s="206" t="s">
        <v>166</v>
      </c>
      <c r="B5" s="207" t="s">
        <v>167</v>
      </c>
    </row>
    <row r="6" spans="1:3" ht="42.6" customHeight="1" x14ac:dyDescent="0.3">
      <c r="A6" s="208"/>
      <c r="B6" s="209" t="s">
        <v>169</v>
      </c>
      <c r="C6" s="144"/>
    </row>
    <row r="7" spans="1:3" ht="20.100000000000001" customHeight="1" x14ac:dyDescent="0.25">
      <c r="A7" s="201"/>
      <c r="B7" s="202"/>
    </row>
    <row r="8" spans="1:3" ht="18" customHeight="1" x14ac:dyDescent="0.25">
      <c r="A8" s="254"/>
      <c r="B8" s="203">
        <f>SUM(B9:B18)</f>
        <v>0</v>
      </c>
    </row>
    <row r="9" spans="1:3" ht="18" customHeight="1" x14ac:dyDescent="0.3">
      <c r="A9" s="204"/>
      <c r="B9" s="205"/>
    </row>
    <row r="10" spans="1:3" ht="18" customHeight="1" x14ac:dyDescent="0.3">
      <c r="A10" s="204"/>
      <c r="B10" s="205"/>
    </row>
    <row r="11" spans="1:3" ht="18" customHeight="1" x14ac:dyDescent="0.3">
      <c r="A11" s="204"/>
      <c r="B11" s="205"/>
    </row>
    <row r="12" spans="1:3" ht="18" customHeight="1" x14ac:dyDescent="0.3">
      <c r="A12" s="204"/>
      <c r="B12" s="205"/>
    </row>
    <row r="13" spans="1:3" ht="18" customHeight="1" x14ac:dyDescent="0.3">
      <c r="A13" s="204"/>
      <c r="B13" s="205"/>
    </row>
    <row r="14" spans="1:3" ht="18" customHeight="1" x14ac:dyDescent="0.3">
      <c r="A14" s="204"/>
      <c r="B14" s="205"/>
    </row>
    <row r="15" spans="1:3" ht="18" customHeight="1" x14ac:dyDescent="0.3">
      <c r="A15" s="204"/>
      <c r="B15" s="205"/>
    </row>
    <row r="16" spans="1:3" ht="18" customHeight="1" x14ac:dyDescent="0.3">
      <c r="A16" s="204"/>
      <c r="B16" s="205"/>
    </row>
    <row r="17" spans="1:4" ht="18" customHeight="1" x14ac:dyDescent="0.3">
      <c r="A17" s="204"/>
      <c r="B17" s="205"/>
    </row>
    <row r="18" spans="1:4" ht="18" customHeight="1" x14ac:dyDescent="0.3">
      <c r="A18" s="204"/>
      <c r="B18" s="205"/>
      <c r="D18" s="187"/>
    </row>
    <row r="19" spans="1:4" ht="18" customHeight="1" x14ac:dyDescent="0.25">
      <c r="A19" s="254"/>
      <c r="B19" s="203">
        <f>SUM(B20:B29)</f>
        <v>0</v>
      </c>
      <c r="D19" s="187"/>
    </row>
    <row r="20" spans="1:4" ht="18" customHeight="1" x14ac:dyDescent="0.3">
      <c r="A20" s="204"/>
      <c r="B20" s="205"/>
      <c r="D20" s="187"/>
    </row>
    <row r="21" spans="1:4" ht="18" customHeight="1" x14ac:dyDescent="0.3">
      <c r="A21" s="204"/>
      <c r="B21" s="205"/>
      <c r="D21" s="187"/>
    </row>
    <row r="22" spans="1:4" ht="18" customHeight="1" x14ac:dyDescent="0.3">
      <c r="A22" s="204"/>
      <c r="B22" s="205"/>
      <c r="D22" s="187"/>
    </row>
    <row r="23" spans="1:4" ht="18" customHeight="1" x14ac:dyDescent="0.3">
      <c r="A23" s="204"/>
      <c r="B23" s="205"/>
      <c r="D23" s="187"/>
    </row>
    <row r="24" spans="1:4" ht="18" customHeight="1" x14ac:dyDescent="0.3">
      <c r="A24" s="204"/>
      <c r="B24" s="205"/>
      <c r="D24" s="187"/>
    </row>
    <row r="25" spans="1:4" ht="18" customHeight="1" x14ac:dyDescent="0.3">
      <c r="A25" s="204"/>
      <c r="B25" s="205"/>
      <c r="D25" s="187"/>
    </row>
    <row r="26" spans="1:4" ht="18" customHeight="1" x14ac:dyDescent="0.3">
      <c r="A26" s="204"/>
      <c r="B26" s="205"/>
    </row>
    <row r="27" spans="1:4" ht="18" customHeight="1" x14ac:dyDescent="0.3">
      <c r="A27" s="204"/>
      <c r="B27" s="205"/>
      <c r="D27" s="187"/>
    </row>
    <row r="28" spans="1:4" ht="18" customHeight="1" x14ac:dyDescent="0.3">
      <c r="A28" s="204"/>
      <c r="B28" s="205"/>
    </row>
    <row r="29" spans="1:4" ht="18" customHeight="1" x14ac:dyDescent="0.3">
      <c r="A29" s="204"/>
      <c r="B29" s="205"/>
    </row>
    <row r="30" spans="1:4" ht="36.75" customHeight="1" x14ac:dyDescent="0.3">
      <c r="A30" s="189" t="s">
        <v>5</v>
      </c>
      <c r="B30" s="190">
        <f>SUM(B19+B8)</f>
        <v>0</v>
      </c>
    </row>
    <row r="31" spans="1:4" ht="9" customHeight="1" x14ac:dyDescent="0.3">
      <c r="A31" s="200"/>
      <c r="B31" s="191"/>
    </row>
    <row r="32" spans="1:4" x14ac:dyDescent="0.3">
      <c r="A32" s="192" t="s">
        <v>171</v>
      </c>
    </row>
    <row r="33" spans="1:1" x14ac:dyDescent="0.3">
      <c r="A33" s="210" t="s">
        <v>179</v>
      </c>
    </row>
    <row r="34" spans="1:1" x14ac:dyDescent="0.3">
      <c r="A34" s="193" t="s">
        <v>180</v>
      </c>
    </row>
    <row r="35" spans="1:1" x14ac:dyDescent="0.3">
      <c r="A35" s="193" t="s">
        <v>168</v>
      </c>
    </row>
    <row r="36" spans="1:1" x14ac:dyDescent="0.3">
      <c r="A36" s="210" t="s">
        <v>181</v>
      </c>
    </row>
    <row r="290" spans="1:10" x14ac:dyDescent="0.3">
      <c r="A290" s="188" t="s">
        <v>159</v>
      </c>
    </row>
    <row r="291" spans="1:10" x14ac:dyDescent="0.3">
      <c r="A291" s="188" t="s">
        <v>160</v>
      </c>
    </row>
    <row r="292" spans="1:10" x14ac:dyDescent="0.3">
      <c r="A292" s="188" t="s">
        <v>155</v>
      </c>
      <c r="D292"/>
      <c r="E292"/>
      <c r="F292"/>
      <c r="G292"/>
      <c r="H292"/>
      <c r="I292"/>
      <c r="J292"/>
    </row>
    <row r="293" spans="1:10" customFormat="1" x14ac:dyDescent="0.3">
      <c r="A293" s="188" t="s">
        <v>163</v>
      </c>
      <c r="B293" s="194"/>
      <c r="D293" s="1"/>
      <c r="E293" s="1"/>
      <c r="F293" s="1"/>
      <c r="G293" s="1"/>
      <c r="H293" s="1"/>
      <c r="I293" s="1"/>
      <c r="J293" s="1"/>
    </row>
    <row r="294" spans="1:10" x14ac:dyDescent="0.3">
      <c r="A294" s="188" t="s">
        <v>164</v>
      </c>
    </row>
    <row r="295" spans="1:10" x14ac:dyDescent="0.3">
      <c r="A295" s="188" t="s">
        <v>165</v>
      </c>
    </row>
    <row r="296" spans="1:10" x14ac:dyDescent="0.3">
      <c r="A296" s="188" t="s">
        <v>156</v>
      </c>
    </row>
    <row r="297" spans="1:10" x14ac:dyDescent="0.3">
      <c r="A297" s="188" t="s">
        <v>161</v>
      </c>
    </row>
    <row r="298" spans="1:10" x14ac:dyDescent="0.3">
      <c r="A298" s="188" t="s">
        <v>162</v>
      </c>
    </row>
    <row r="299" spans="1:10" x14ac:dyDescent="0.3">
      <c r="A299" s="188" t="s">
        <v>157</v>
      </c>
    </row>
    <row r="300" spans="1:10" x14ac:dyDescent="0.3">
      <c r="A300" s="188" t="s">
        <v>158</v>
      </c>
    </row>
    <row r="556" spans="1:1" x14ac:dyDescent="0.3">
      <c r="A556" s="195"/>
    </row>
    <row r="557" spans="1:1" x14ac:dyDescent="0.3">
      <c r="A557" s="195"/>
    </row>
    <row r="563" spans="1:1" x14ac:dyDescent="0.3">
      <c r="A563" s="195"/>
    </row>
    <row r="564" spans="1:1" x14ac:dyDescent="0.3">
      <c r="A564" s="195"/>
    </row>
    <row r="565" spans="1:1" x14ac:dyDescent="0.3">
      <c r="A565" s="195"/>
    </row>
    <row r="566" spans="1:1" x14ac:dyDescent="0.3">
      <c r="A566" s="195"/>
    </row>
    <row r="567" spans="1:1" x14ac:dyDescent="0.3">
      <c r="A567" s="195"/>
    </row>
    <row r="571" spans="1:1" x14ac:dyDescent="0.3">
      <c r="A571" s="195"/>
    </row>
    <row r="572" spans="1:1" x14ac:dyDescent="0.3">
      <c r="A572" s="195"/>
    </row>
    <row r="573" spans="1:1" x14ac:dyDescent="0.3">
      <c r="A573" s="195"/>
    </row>
    <row r="574" spans="1:1" x14ac:dyDescent="0.3">
      <c r="A574" s="196"/>
    </row>
    <row r="575" spans="1:1" x14ac:dyDescent="0.3">
      <c r="A575" s="196"/>
    </row>
    <row r="576" spans="1:1" x14ac:dyDescent="0.3">
      <c r="A576" s="196"/>
    </row>
    <row r="577" spans="1:1" x14ac:dyDescent="0.3">
      <c r="A577" s="196"/>
    </row>
    <row r="578" spans="1:1" x14ac:dyDescent="0.3">
      <c r="A578" s="196"/>
    </row>
    <row r="579" spans="1:1" x14ac:dyDescent="0.3">
      <c r="A579" s="196"/>
    </row>
    <row r="580" spans="1:1" x14ac:dyDescent="0.3">
      <c r="A580" s="196"/>
    </row>
    <row r="581" spans="1:1" x14ac:dyDescent="0.3">
      <c r="A581" s="196"/>
    </row>
    <row r="582" spans="1:1" x14ac:dyDescent="0.3">
      <c r="A582" s="196"/>
    </row>
    <row r="583" spans="1:1" x14ac:dyDescent="0.3">
      <c r="A583" s="196"/>
    </row>
    <row r="584" spans="1:1" x14ac:dyDescent="0.3">
      <c r="A584" s="196"/>
    </row>
    <row r="585" spans="1:1" x14ac:dyDescent="0.3">
      <c r="A585" s="196"/>
    </row>
    <row r="586" spans="1:1" x14ac:dyDescent="0.3">
      <c r="A586" s="196"/>
    </row>
    <row r="587" spans="1:1" x14ac:dyDescent="0.3">
      <c r="A587" s="196"/>
    </row>
    <row r="588" spans="1:1" x14ac:dyDescent="0.3">
      <c r="A588" s="196"/>
    </row>
    <row r="589" spans="1:1" x14ac:dyDescent="0.3">
      <c r="A589" s="196"/>
    </row>
    <row r="590" spans="1:1" x14ac:dyDescent="0.3">
      <c r="A590" s="196"/>
    </row>
    <row r="591" spans="1:1" x14ac:dyDescent="0.3">
      <c r="A591" s="196"/>
    </row>
    <row r="592" spans="1:1" x14ac:dyDescent="0.3">
      <c r="A592" s="196"/>
    </row>
    <row r="593" spans="1:1" x14ac:dyDescent="0.3">
      <c r="A593" s="197"/>
    </row>
    <row r="594" spans="1:1" x14ac:dyDescent="0.3">
      <c r="A594" s="197"/>
    </row>
    <row r="595" spans="1:1" x14ac:dyDescent="0.3">
      <c r="A595" s="197"/>
    </row>
    <row r="596" spans="1:1" x14ac:dyDescent="0.3">
      <c r="A596" s="197"/>
    </row>
    <row r="597" spans="1:1" x14ac:dyDescent="0.3">
      <c r="A597" s="197"/>
    </row>
  </sheetData>
  <sheetProtection selectLockedCells="1"/>
  <protectedRanges>
    <protectedRange sqref="A9:A18 A20:A29" name="Range4"/>
    <protectedRange sqref="B9:B18 B20:B29" name="Range3"/>
    <protectedRange sqref="B8 B19" name="Range2"/>
  </protectedRanges>
  <customSheetViews>
    <customSheetView guid="{70A4AE53-8876-4D35-B8EE-86B5EBB459FF}" showGridLines="0" printArea="1" hiddenColumns="1" view="pageBreakPreview" showRuler="0">
      <pane xSplit="2" ySplit="10" topLeftCell="BZ10" activePane="bottomRight"/>
      <selection pane="bottomRight" activeCell="BY190" sqref="BY190"/>
      <rowBreaks count="2" manualBreakCount="2">
        <brk id="68" max="139" man="1"/>
        <brk id="129" max="139" man="1"/>
      </rowBreaks>
      <colBreaks count="3" manualBreakCount="3">
        <brk id="34" max="182" man="1"/>
        <brk id="60" max="182" man="1"/>
        <brk id="94" max="182" man="1"/>
      </colBreaks>
      <pageMargins left="0" right="0" top="0" bottom="0" header="0.35" footer="0.1"/>
      <printOptions horizontalCentered="1" verticalCentered="1"/>
      <pageSetup scale="46" fitToWidth="9" fitToHeight="3" orientation="landscape" horizontalDpi="300" verticalDpi="300" r:id="rId1"/>
      <headerFooter alignWithMargins="0">
        <oddHeader>&amp;L&amp;"Arial,Bold"&amp;14Behavioral Health Care Services
Mental Health Program&amp;C&amp;"Arial,Bold"&amp;14Asian Community Mental Health Services&amp;R&amp;"Arial,Bold"&amp;14Exhibit B - Detail Budget
FY 2005/2006</oddHeader>
        <oddFooter>&amp;L&amp;10&amp;D    &amp;T
&amp;C&amp;10Page &amp;P</oddFooter>
      </headerFooter>
    </customSheetView>
    <customSheetView guid="{0C7E333C-63F1-42FD-A79E-F67FE3D76407}" showGridLines="0" printArea="1" hiddenColumns="1" view="pageBreakPreview" showRuler="0">
      <pane xSplit="2" ySplit="10" topLeftCell="DR82" activePane="bottomRight"/>
      <selection pane="bottomRight" activeCell="DR89" sqref="DR89"/>
      <rowBreaks count="2" manualBreakCount="2">
        <brk id="68" max="139" man="1"/>
        <brk id="129" max="139" man="1"/>
      </rowBreaks>
      <colBreaks count="3" manualBreakCount="3">
        <brk id="34" max="182" man="1"/>
        <brk id="60" max="182" man="1"/>
        <brk id="94" max="182" man="1"/>
      </colBreaks>
      <pageMargins left="0" right="0" top="0" bottom="0" header="0.35" footer="0.1"/>
      <printOptions horizontalCentered="1" verticalCentered="1"/>
      <pageSetup scale="46" fitToWidth="9" fitToHeight="3" orientation="landscape" horizontalDpi="300" verticalDpi="300" r:id="rId2"/>
      <headerFooter alignWithMargins="0">
        <oddHeader>&amp;L&amp;"Arial,Bold"&amp;14Behavioral Health Care Services
Mental Health Program&amp;C&amp;"Arial,Bold"&amp;14Asian Community Mental Health Services&amp;R&amp;"Arial,Bold"&amp;14Exhibit B - Detail Budget
FY 2005/2006</oddHeader>
        <oddFooter>&amp;L&amp;10&amp;D    &amp;T
&amp;C&amp;10Page &amp;P</oddFooter>
      </headerFooter>
    </customSheetView>
  </customSheetViews>
  <mergeCells count="2">
    <mergeCell ref="A2:B2"/>
    <mergeCell ref="A3:B3"/>
  </mergeCells>
  <phoneticPr fontId="0" type="noConversion"/>
  <printOptions horizontalCentered="1"/>
  <pageMargins left="0.25" right="0.25" top="0.75" bottom="0.75" header="0.3" footer="0.3"/>
  <pageSetup scale="75" orientation="portrait" cellComments="asDisplayed" r:id="rId3"/>
  <headerFooter scaleWithDoc="0" alignWithMargins="0"/>
  <drawing r:id="rId4"/>
  <extLst>
    <ext xmlns:x14="http://schemas.microsoft.com/office/spreadsheetml/2009/9/main" uri="{CCE6A557-97BC-4b89-ADB6-D9C93CAAB3DF}">
      <x14:dataValidations xmlns:xm="http://schemas.microsoft.com/office/excel/2006/main" count="1">
        <x14:dataValidation type="list" allowBlank="1" showInputMessage="1" showErrorMessage="1" promptTitle="Funding Category" prompt="Please select one of the five funding categories" xr:uid="{FD8231FC-116C-4157-8109-26086D21B0BF}">
          <x14:formula1>
            <xm:f>'Funding Categories'!$A$2:$A$6</xm:f>
          </x14:formula1>
          <xm:sqref>A19 A8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43EFE-0308-4163-A0C7-3E0203800BDF}">
  <dimension ref="A1:A6"/>
  <sheetViews>
    <sheetView workbookViewId="0">
      <selection activeCell="G11" sqref="G11"/>
    </sheetView>
  </sheetViews>
  <sheetFormatPr defaultRowHeight="10.199999999999999" x14ac:dyDescent="0.2"/>
  <cols>
    <col min="1" max="1" width="51.42578125" customWidth="1"/>
  </cols>
  <sheetData>
    <row r="1" spans="1:1" ht="15" x14ac:dyDescent="0.25">
      <c r="A1" s="1" t="s">
        <v>170</v>
      </c>
    </row>
    <row r="2" spans="1:1" ht="15" x14ac:dyDescent="0.25">
      <c r="A2" s="187" t="s">
        <v>173</v>
      </c>
    </row>
    <row r="3" spans="1:1" ht="15" x14ac:dyDescent="0.25">
      <c r="A3" s="187" t="s">
        <v>174</v>
      </c>
    </row>
    <row r="4" spans="1:1" ht="15" x14ac:dyDescent="0.25">
      <c r="A4" s="187" t="s">
        <v>175</v>
      </c>
    </row>
    <row r="5" spans="1:1" ht="15" x14ac:dyDescent="0.25">
      <c r="A5" s="187" t="s">
        <v>176</v>
      </c>
    </row>
    <row r="6" spans="1:1" ht="15" x14ac:dyDescent="0.25">
      <c r="A6" s="187" t="s">
        <v>177</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indexed="43"/>
    <pageSetUpPr fitToPage="1"/>
  </sheetPr>
  <dimension ref="A1:G40"/>
  <sheetViews>
    <sheetView zoomScaleNormal="100" workbookViewId="0">
      <selection activeCell="D9" sqref="D9"/>
    </sheetView>
  </sheetViews>
  <sheetFormatPr defaultColWidth="10.7109375" defaultRowHeight="13.8" x14ac:dyDescent="0.25"/>
  <cols>
    <col min="1" max="1" width="50" style="91" customWidth="1"/>
    <col min="2" max="4" width="28" style="91" customWidth="1"/>
    <col min="5" max="16384" width="10.7109375" style="91"/>
  </cols>
  <sheetData>
    <row r="1" spans="1:7" x14ac:dyDescent="0.25">
      <c r="A1" s="217" t="s">
        <v>59</v>
      </c>
      <c r="B1" s="217"/>
      <c r="C1" s="217"/>
      <c r="D1" s="217"/>
      <c r="E1" s="90"/>
    </row>
    <row r="2" spans="1:7" x14ac:dyDescent="0.25">
      <c r="A2" s="217" t="s">
        <v>60</v>
      </c>
      <c r="B2" s="217"/>
      <c r="C2" s="217"/>
      <c r="D2" s="217"/>
      <c r="E2" s="90"/>
    </row>
    <row r="3" spans="1:7" x14ac:dyDescent="0.25">
      <c r="A3" s="217" t="s">
        <v>61</v>
      </c>
      <c r="B3" s="217"/>
      <c r="C3" s="217"/>
      <c r="D3" s="217"/>
      <c r="E3" s="90"/>
      <c r="G3" s="92"/>
    </row>
    <row r="5" spans="1:7" x14ac:dyDescent="0.25">
      <c r="A5" s="218" t="s">
        <v>92</v>
      </c>
      <c r="B5" s="218"/>
      <c r="C5" s="218"/>
      <c r="D5" s="218"/>
      <c r="E5" s="90"/>
    </row>
    <row r="6" spans="1:7" x14ac:dyDescent="0.25">
      <c r="A6" s="217" t="s">
        <v>62</v>
      </c>
      <c r="B6" s="217"/>
      <c r="C6" s="217"/>
      <c r="D6" s="217"/>
      <c r="E6" s="90"/>
    </row>
    <row r="7" spans="1:7" x14ac:dyDescent="0.25">
      <c r="A7" s="89"/>
      <c r="B7" s="89"/>
      <c r="C7" s="89"/>
      <c r="D7" s="89"/>
      <c r="E7" s="90"/>
    </row>
    <row r="8" spans="1:7" x14ac:dyDescent="0.25">
      <c r="A8" s="89"/>
      <c r="B8" s="89"/>
      <c r="C8" s="89"/>
      <c r="D8" s="89"/>
      <c r="E8" s="90"/>
    </row>
    <row r="11" spans="1:7" x14ac:dyDescent="0.25">
      <c r="A11" s="216" t="s">
        <v>66</v>
      </c>
      <c r="B11" s="216"/>
      <c r="C11" s="216"/>
      <c r="D11" s="216"/>
    </row>
    <row r="12" spans="1:7" x14ac:dyDescent="0.25">
      <c r="A12" s="89"/>
    </row>
    <row r="13" spans="1:7" x14ac:dyDescent="0.25">
      <c r="A13" s="93" t="s">
        <v>68</v>
      </c>
      <c r="B13" s="90"/>
      <c r="C13" s="90"/>
      <c r="D13" s="90"/>
    </row>
    <row r="14" spans="1:7" x14ac:dyDescent="0.25">
      <c r="A14" s="93" t="s">
        <v>69</v>
      </c>
      <c r="B14" s="90"/>
      <c r="C14" s="90"/>
      <c r="D14" s="90"/>
    </row>
    <row r="16" spans="1:7" x14ac:dyDescent="0.25">
      <c r="A16" s="93" t="s">
        <v>70</v>
      </c>
    </row>
    <row r="17" spans="1:4" x14ac:dyDescent="0.25">
      <c r="A17" s="94"/>
    </row>
    <row r="18" spans="1:4" x14ac:dyDescent="0.25">
      <c r="A18" s="94"/>
    </row>
    <row r="19" spans="1:4" x14ac:dyDescent="0.25">
      <c r="A19" s="94"/>
      <c r="B19" s="95" t="s">
        <v>71</v>
      </c>
      <c r="C19" s="95" t="s">
        <v>72</v>
      </c>
    </row>
    <row r="20" spans="1:4" s="89" customFormat="1" x14ac:dyDescent="0.25">
      <c r="A20" s="96" t="s">
        <v>63</v>
      </c>
      <c r="B20" s="97" t="s">
        <v>73</v>
      </c>
      <c r="C20" s="97" t="s">
        <v>74</v>
      </c>
      <c r="D20" s="96" t="s">
        <v>64</v>
      </c>
    </row>
    <row r="21" spans="1:4" ht="5.0999999999999996" customHeight="1" x14ac:dyDescent="0.25">
      <c r="A21" s="98"/>
      <c r="B21" s="98"/>
      <c r="C21" s="98"/>
      <c r="D21" s="98"/>
    </row>
    <row r="22" spans="1:4" x14ac:dyDescent="0.25">
      <c r="A22" s="99"/>
      <c r="B22" s="100"/>
      <c r="C22" s="101"/>
      <c r="D22" s="102">
        <f t="shared" ref="D22:D36" si="0">+B22+C22</f>
        <v>0</v>
      </c>
    </row>
    <row r="23" spans="1:4" x14ac:dyDescent="0.25">
      <c r="A23" s="99"/>
      <c r="B23" s="100"/>
      <c r="C23" s="101"/>
      <c r="D23" s="102">
        <f t="shared" si="0"/>
        <v>0</v>
      </c>
    </row>
    <row r="24" spans="1:4" x14ac:dyDescent="0.25">
      <c r="A24" s="99"/>
      <c r="B24" s="100"/>
      <c r="C24" s="101"/>
      <c r="D24" s="102">
        <f t="shared" si="0"/>
        <v>0</v>
      </c>
    </row>
    <row r="25" spans="1:4" x14ac:dyDescent="0.25">
      <c r="A25" s="99"/>
      <c r="B25" s="100"/>
      <c r="C25" s="101"/>
      <c r="D25" s="102">
        <f t="shared" si="0"/>
        <v>0</v>
      </c>
    </row>
    <row r="26" spans="1:4" x14ac:dyDescent="0.25">
      <c r="A26" s="99"/>
      <c r="B26" s="100"/>
      <c r="C26" s="101"/>
      <c r="D26" s="102">
        <f t="shared" si="0"/>
        <v>0</v>
      </c>
    </row>
    <row r="27" spans="1:4" x14ac:dyDescent="0.25">
      <c r="A27" s="99"/>
      <c r="B27" s="100"/>
      <c r="C27" s="101"/>
      <c r="D27" s="102">
        <f t="shared" si="0"/>
        <v>0</v>
      </c>
    </row>
    <row r="28" spans="1:4" x14ac:dyDescent="0.25">
      <c r="A28" s="99"/>
      <c r="B28" s="100"/>
      <c r="C28" s="101"/>
      <c r="D28" s="102">
        <f t="shared" si="0"/>
        <v>0</v>
      </c>
    </row>
    <row r="29" spans="1:4" x14ac:dyDescent="0.25">
      <c r="A29" s="99"/>
      <c r="B29" s="100"/>
      <c r="C29" s="101"/>
      <c r="D29" s="102">
        <f t="shared" si="0"/>
        <v>0</v>
      </c>
    </row>
    <row r="30" spans="1:4" x14ac:dyDescent="0.25">
      <c r="A30" s="99"/>
      <c r="B30" s="100"/>
      <c r="C30" s="101"/>
      <c r="D30" s="102">
        <f t="shared" si="0"/>
        <v>0</v>
      </c>
    </row>
    <row r="31" spans="1:4" x14ac:dyDescent="0.25">
      <c r="A31" s="99"/>
      <c r="B31" s="100"/>
      <c r="C31" s="101"/>
      <c r="D31" s="102">
        <f t="shared" si="0"/>
        <v>0</v>
      </c>
    </row>
    <row r="32" spans="1:4" x14ac:dyDescent="0.25">
      <c r="A32" s="99"/>
      <c r="B32" s="100"/>
      <c r="C32" s="101"/>
      <c r="D32" s="102">
        <f t="shared" si="0"/>
        <v>0</v>
      </c>
    </row>
    <row r="33" spans="1:4" x14ac:dyDescent="0.25">
      <c r="A33" s="99"/>
      <c r="B33" s="100"/>
      <c r="C33" s="101"/>
      <c r="D33" s="102">
        <f t="shared" si="0"/>
        <v>0</v>
      </c>
    </row>
    <row r="34" spans="1:4" x14ac:dyDescent="0.25">
      <c r="A34" s="99"/>
      <c r="B34" s="100"/>
      <c r="C34" s="101"/>
      <c r="D34" s="102">
        <f t="shared" si="0"/>
        <v>0</v>
      </c>
    </row>
    <row r="35" spans="1:4" x14ac:dyDescent="0.25">
      <c r="A35" s="99"/>
      <c r="B35" s="100"/>
      <c r="C35" s="101"/>
      <c r="D35" s="102">
        <f t="shared" si="0"/>
        <v>0</v>
      </c>
    </row>
    <row r="36" spans="1:4" ht="14.4" thickBot="1" x14ac:dyDescent="0.3">
      <c r="A36" s="103"/>
      <c r="B36" s="104"/>
      <c r="C36" s="105"/>
      <c r="D36" s="102">
        <f t="shared" si="0"/>
        <v>0</v>
      </c>
    </row>
    <row r="37" spans="1:4" ht="14.4" thickTop="1" x14ac:dyDescent="0.25">
      <c r="A37" s="97" t="s">
        <v>65</v>
      </c>
      <c r="B37" s="106">
        <f>SUM(B22:B36)</f>
        <v>0</v>
      </c>
      <c r="C37" s="107">
        <f>SUM(C22:C36)</f>
        <v>0</v>
      </c>
      <c r="D37" s="107">
        <f>SUM(D22:D36)</f>
        <v>0</v>
      </c>
    </row>
    <row r="39" spans="1:4" x14ac:dyDescent="0.25">
      <c r="A39" s="93"/>
      <c r="B39" s="90"/>
      <c r="C39" s="90"/>
      <c r="D39" s="90"/>
    </row>
    <row r="40" spans="1:4" x14ac:dyDescent="0.25">
      <c r="A40" s="93"/>
      <c r="B40" s="90"/>
      <c r="C40" s="90"/>
      <c r="D40" s="90"/>
    </row>
  </sheetData>
  <mergeCells count="6">
    <mergeCell ref="A11:D11"/>
    <mergeCell ref="A1:D1"/>
    <mergeCell ref="A2:D2"/>
    <mergeCell ref="A3:D3"/>
    <mergeCell ref="A6:D6"/>
    <mergeCell ref="A5:D5"/>
  </mergeCells>
  <phoneticPr fontId="25" type="noConversion"/>
  <printOptions horizontalCentered="1"/>
  <pageMargins left="0.5" right="0.5" top="1" bottom="1" header="0.5" footer="0.5"/>
  <pageSetup scale="88" orientation="portrait" horizontalDpi="4294967294" verticalDpi="300" r:id="rId1"/>
  <headerFooter alignWithMargins="0">
    <oddFooter>&amp;CI:\Mental Health\Forms &amp;&amp; Procedures\Measure A Form</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indexed="41"/>
    <pageSetUpPr fitToPage="1"/>
  </sheetPr>
  <dimension ref="A1:G40"/>
  <sheetViews>
    <sheetView zoomScaleNormal="100" workbookViewId="0">
      <selection activeCell="A25" sqref="A25"/>
    </sheetView>
  </sheetViews>
  <sheetFormatPr defaultColWidth="10.7109375" defaultRowHeight="13.8" x14ac:dyDescent="0.25"/>
  <cols>
    <col min="1" max="1" width="50" style="91" customWidth="1"/>
    <col min="2" max="3" width="25.7109375" style="91" customWidth="1"/>
    <col min="4" max="4" width="24.28515625" style="91" customWidth="1"/>
    <col min="5" max="16384" width="10.7109375" style="91"/>
  </cols>
  <sheetData>
    <row r="1" spans="1:7" x14ac:dyDescent="0.25">
      <c r="A1" s="217" t="s">
        <v>59</v>
      </c>
      <c r="B1" s="217"/>
      <c r="C1" s="217"/>
      <c r="D1" s="217"/>
      <c r="E1" s="90"/>
    </row>
    <row r="2" spans="1:7" x14ac:dyDescent="0.25">
      <c r="A2" s="217" t="s">
        <v>60</v>
      </c>
      <c r="B2" s="217"/>
      <c r="C2" s="217"/>
      <c r="D2" s="217"/>
      <c r="E2" s="90"/>
    </row>
    <row r="3" spans="1:7" x14ac:dyDescent="0.25">
      <c r="A3" s="217" t="s">
        <v>61</v>
      </c>
      <c r="B3" s="217"/>
      <c r="C3" s="217"/>
      <c r="D3" s="217"/>
      <c r="E3" s="90"/>
      <c r="G3" s="92"/>
    </row>
    <row r="5" spans="1:7" x14ac:dyDescent="0.25">
      <c r="A5" s="218" t="s">
        <v>67</v>
      </c>
      <c r="B5" s="218"/>
      <c r="C5" s="218"/>
      <c r="D5" s="218"/>
      <c r="E5" s="90"/>
    </row>
    <row r="6" spans="1:7" x14ac:dyDescent="0.25">
      <c r="A6" s="217" t="s">
        <v>75</v>
      </c>
      <c r="B6" s="217"/>
      <c r="C6" s="217"/>
      <c r="D6" s="217"/>
      <c r="E6" s="90"/>
    </row>
    <row r="7" spans="1:7" x14ac:dyDescent="0.25">
      <c r="A7" s="89"/>
      <c r="B7" s="89"/>
      <c r="C7" s="89"/>
      <c r="D7" s="89"/>
      <c r="E7" s="90"/>
    </row>
    <row r="8" spans="1:7" x14ac:dyDescent="0.25">
      <c r="A8" s="89"/>
      <c r="B8" s="89"/>
      <c r="C8" s="89"/>
      <c r="D8" s="89"/>
      <c r="E8" s="90"/>
    </row>
    <row r="11" spans="1:7" x14ac:dyDescent="0.25">
      <c r="A11" s="216" t="s">
        <v>66</v>
      </c>
      <c r="B11" s="216"/>
      <c r="C11" s="216"/>
      <c r="D11" s="216"/>
    </row>
    <row r="12" spans="1:7" x14ac:dyDescent="0.25">
      <c r="A12" s="89"/>
    </row>
    <row r="13" spans="1:7" x14ac:dyDescent="0.25">
      <c r="A13" s="93" t="s">
        <v>80</v>
      </c>
      <c r="B13" s="90"/>
      <c r="C13" s="90"/>
      <c r="D13" s="90"/>
    </row>
    <row r="14" spans="1:7" x14ac:dyDescent="0.25">
      <c r="A14" s="93" t="s">
        <v>81</v>
      </c>
      <c r="B14" s="90"/>
      <c r="C14" s="90"/>
      <c r="D14" s="90"/>
    </row>
    <row r="15" spans="1:7" x14ac:dyDescent="0.25">
      <c r="D15" s="89"/>
    </row>
    <row r="16" spans="1:7" x14ac:dyDescent="0.25">
      <c r="A16" s="93" t="s">
        <v>70</v>
      </c>
      <c r="D16" s="89"/>
    </row>
    <row r="17" spans="1:4" x14ac:dyDescent="0.25">
      <c r="A17" s="94"/>
    </row>
    <row r="18" spans="1:4" x14ac:dyDescent="0.25">
      <c r="A18" s="94"/>
    </row>
    <row r="19" spans="1:4" x14ac:dyDescent="0.25">
      <c r="A19" s="94"/>
      <c r="B19" s="95" t="s">
        <v>76</v>
      </c>
      <c r="C19" s="95" t="s">
        <v>71</v>
      </c>
    </row>
    <row r="20" spans="1:4" s="89" customFormat="1" x14ac:dyDescent="0.25">
      <c r="A20" s="108" t="s">
        <v>77</v>
      </c>
      <c r="B20" s="97" t="s">
        <v>78</v>
      </c>
      <c r="C20" s="97" t="s">
        <v>73</v>
      </c>
      <c r="D20" s="109" t="s">
        <v>64</v>
      </c>
    </row>
    <row r="21" spans="1:4" ht="5.0999999999999996" customHeight="1" x14ac:dyDescent="0.25">
      <c r="A21" s="98"/>
      <c r="B21" s="98"/>
      <c r="C21" s="98"/>
      <c r="D21" s="98"/>
    </row>
    <row r="22" spans="1:4" x14ac:dyDescent="0.25">
      <c r="A22" s="99"/>
      <c r="B22" s="100"/>
      <c r="C22" s="100"/>
      <c r="D22" s="102">
        <f t="shared" ref="D22:D36" si="0">SUM(B22:C22)</f>
        <v>0</v>
      </c>
    </row>
    <row r="23" spans="1:4" x14ac:dyDescent="0.25">
      <c r="A23" s="99"/>
      <c r="B23" s="100"/>
      <c r="C23" s="100"/>
      <c r="D23" s="102">
        <f t="shared" si="0"/>
        <v>0</v>
      </c>
    </row>
    <row r="24" spans="1:4" x14ac:dyDescent="0.25">
      <c r="A24" s="99"/>
      <c r="B24" s="100"/>
      <c r="C24" s="100"/>
      <c r="D24" s="102">
        <f t="shared" si="0"/>
        <v>0</v>
      </c>
    </row>
    <row r="25" spans="1:4" x14ac:dyDescent="0.25">
      <c r="A25" s="99"/>
      <c r="B25" s="100"/>
      <c r="C25" s="100"/>
      <c r="D25" s="102">
        <f t="shared" si="0"/>
        <v>0</v>
      </c>
    </row>
    <row r="26" spans="1:4" x14ac:dyDescent="0.25">
      <c r="A26" s="99"/>
      <c r="B26" s="100"/>
      <c r="C26" s="100"/>
      <c r="D26" s="102">
        <f t="shared" si="0"/>
        <v>0</v>
      </c>
    </row>
    <row r="27" spans="1:4" x14ac:dyDescent="0.25">
      <c r="A27" s="99"/>
      <c r="B27" s="100"/>
      <c r="C27" s="100"/>
      <c r="D27" s="102">
        <f t="shared" si="0"/>
        <v>0</v>
      </c>
    </row>
    <row r="28" spans="1:4" x14ac:dyDescent="0.25">
      <c r="A28" s="99"/>
      <c r="B28" s="100"/>
      <c r="C28" s="100"/>
      <c r="D28" s="102">
        <f t="shared" si="0"/>
        <v>0</v>
      </c>
    </row>
    <row r="29" spans="1:4" x14ac:dyDescent="0.25">
      <c r="A29" s="99"/>
      <c r="B29" s="100"/>
      <c r="C29" s="100"/>
      <c r="D29" s="102">
        <f t="shared" si="0"/>
        <v>0</v>
      </c>
    </row>
    <row r="30" spans="1:4" x14ac:dyDescent="0.25">
      <c r="A30" s="99"/>
      <c r="B30" s="100"/>
      <c r="C30" s="100"/>
      <c r="D30" s="102">
        <f t="shared" si="0"/>
        <v>0</v>
      </c>
    </row>
    <row r="31" spans="1:4" x14ac:dyDescent="0.25">
      <c r="A31" s="99"/>
      <c r="B31" s="100"/>
      <c r="C31" s="100"/>
      <c r="D31" s="102">
        <f t="shared" si="0"/>
        <v>0</v>
      </c>
    </row>
    <row r="32" spans="1:4" x14ac:dyDescent="0.25">
      <c r="A32" s="99"/>
      <c r="B32" s="100"/>
      <c r="C32" s="100"/>
      <c r="D32" s="102">
        <f t="shared" si="0"/>
        <v>0</v>
      </c>
    </row>
    <row r="33" spans="1:4" x14ac:dyDescent="0.25">
      <c r="A33" s="99"/>
      <c r="B33" s="100"/>
      <c r="C33" s="100"/>
      <c r="D33" s="102">
        <f t="shared" si="0"/>
        <v>0</v>
      </c>
    </row>
    <row r="34" spans="1:4" x14ac:dyDescent="0.25">
      <c r="A34" s="99"/>
      <c r="B34" s="100"/>
      <c r="C34" s="100"/>
      <c r="D34" s="102">
        <f t="shared" si="0"/>
        <v>0</v>
      </c>
    </row>
    <row r="35" spans="1:4" x14ac:dyDescent="0.25">
      <c r="A35" s="99"/>
      <c r="B35" s="100"/>
      <c r="C35" s="100"/>
      <c r="D35" s="102">
        <f t="shared" si="0"/>
        <v>0</v>
      </c>
    </row>
    <row r="36" spans="1:4" ht="14.4" thickBot="1" x14ac:dyDescent="0.3">
      <c r="A36" s="103"/>
      <c r="B36" s="104"/>
      <c r="C36" s="104"/>
      <c r="D36" s="102">
        <f t="shared" si="0"/>
        <v>0</v>
      </c>
    </row>
    <row r="37" spans="1:4" ht="14.4" thickTop="1" x14ac:dyDescent="0.25">
      <c r="A37" s="97" t="s">
        <v>79</v>
      </c>
      <c r="B37" s="106">
        <f>SUM(B22:B36)</f>
        <v>0</v>
      </c>
      <c r="C37" s="106">
        <f>SUM(C22:C36)</f>
        <v>0</v>
      </c>
      <c r="D37" s="107">
        <f>SUM(D22:D36)</f>
        <v>0</v>
      </c>
    </row>
    <row r="39" spans="1:4" x14ac:dyDescent="0.25">
      <c r="A39" s="93"/>
      <c r="B39" s="90"/>
      <c r="C39" s="90"/>
      <c r="D39" s="90"/>
    </row>
    <row r="40" spans="1:4" x14ac:dyDescent="0.25">
      <c r="A40" s="93"/>
      <c r="B40" s="90"/>
      <c r="C40" s="90"/>
      <c r="D40" s="90"/>
    </row>
  </sheetData>
  <mergeCells count="6">
    <mergeCell ref="A11:D11"/>
    <mergeCell ref="A1:D1"/>
    <mergeCell ref="A2:D2"/>
    <mergeCell ref="A3:D3"/>
    <mergeCell ref="A6:D6"/>
    <mergeCell ref="A5:D5"/>
  </mergeCells>
  <phoneticPr fontId="25" type="noConversion"/>
  <printOptions horizontalCentered="1"/>
  <pageMargins left="0.5" right="0.5" top="1" bottom="1" header="0.5" footer="0.5"/>
  <pageSetup scale="78" orientation="portrait" horizontalDpi="4294967294" verticalDpi="300" r:id="rId1"/>
  <headerFooter alignWithMargins="0">
    <oddFooter>&amp;CI:\Mental Health\Forms &amp;&amp; Procedures\MIA Form</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indexed="44"/>
  </sheetPr>
  <dimension ref="A2:F48"/>
  <sheetViews>
    <sheetView topLeftCell="A4" zoomScaleNormal="85" workbookViewId="0">
      <selection activeCell="E36" sqref="E36"/>
    </sheetView>
  </sheetViews>
  <sheetFormatPr defaultColWidth="10.7109375" defaultRowHeight="13.8" x14ac:dyDescent="0.25"/>
  <cols>
    <col min="1" max="1" width="5.28515625" style="11" customWidth="1"/>
    <col min="2" max="2" width="10.7109375" style="11" customWidth="1"/>
    <col min="3" max="3" width="39.7109375" style="11" customWidth="1"/>
    <col min="4" max="6" width="20.85546875" style="11" customWidth="1"/>
    <col min="7" max="7" width="16" style="11" customWidth="1"/>
    <col min="8" max="16384" width="10.7109375" style="11"/>
  </cols>
  <sheetData>
    <row r="2" spans="1:6" ht="26.25" customHeight="1" x14ac:dyDescent="0.3">
      <c r="A2" s="9" t="s">
        <v>41</v>
      </c>
      <c r="B2" s="10"/>
      <c r="C2" s="10"/>
      <c r="D2" s="10"/>
      <c r="E2" s="10"/>
      <c r="F2" s="10"/>
    </row>
    <row r="3" spans="1:6" ht="17.399999999999999" x14ac:dyDescent="0.3">
      <c r="A3" s="9" t="s">
        <v>2</v>
      </c>
      <c r="B3" s="10"/>
      <c r="C3" s="10"/>
      <c r="D3" s="10"/>
      <c r="E3" s="10"/>
      <c r="F3" s="10"/>
    </row>
    <row r="4" spans="1:6" x14ac:dyDescent="0.25">
      <c r="A4" s="12"/>
      <c r="B4" s="12"/>
      <c r="C4" s="12"/>
      <c r="D4" s="12"/>
      <c r="E4" s="12"/>
      <c r="F4" s="12"/>
    </row>
    <row r="5" spans="1:6" ht="3" customHeight="1" thickBot="1" x14ac:dyDescent="0.3">
      <c r="A5" s="13"/>
      <c r="B5" s="14"/>
      <c r="F5" s="15"/>
    </row>
    <row r="6" spans="1:6" ht="21" customHeight="1" x14ac:dyDescent="0.25">
      <c r="A6" s="16" t="s">
        <v>31</v>
      </c>
      <c r="B6" s="17"/>
      <c r="C6" s="17"/>
      <c r="D6" s="18"/>
      <c r="E6" s="17" t="s">
        <v>32</v>
      </c>
      <c r="F6" s="19"/>
    </row>
    <row r="7" spans="1:6" ht="21" customHeight="1" x14ac:dyDescent="0.25">
      <c r="A7" s="219"/>
      <c r="B7" s="220"/>
      <c r="C7" s="220"/>
      <c r="E7" s="221" t="s">
        <v>95</v>
      </c>
      <c r="F7" s="222"/>
    </row>
    <row r="8" spans="1:6" x14ac:dyDescent="0.25">
      <c r="A8" s="21"/>
      <c r="B8" s="12"/>
      <c r="C8" s="12"/>
      <c r="D8" s="12"/>
      <c r="E8" s="12"/>
      <c r="F8" s="22"/>
    </row>
    <row r="9" spans="1:6" ht="3" customHeight="1" x14ac:dyDescent="0.25">
      <c r="A9" s="21"/>
      <c r="B9" s="12"/>
      <c r="C9" s="12"/>
      <c r="D9" s="12"/>
      <c r="E9" s="12"/>
      <c r="F9" s="23"/>
    </row>
    <row r="10" spans="1:6" ht="14.25" customHeight="1" x14ac:dyDescent="0.25">
      <c r="A10" s="20"/>
      <c r="C10" s="24"/>
      <c r="D10" s="25"/>
      <c r="F10" s="26"/>
    </row>
    <row r="11" spans="1:6" ht="14.25" customHeight="1" x14ac:dyDescent="0.25">
      <c r="A11" s="20"/>
      <c r="B11" s="27" t="s">
        <v>3</v>
      </c>
      <c r="D11" s="13"/>
      <c r="E11" s="28" t="s">
        <v>4</v>
      </c>
      <c r="F11" s="29"/>
    </row>
    <row r="12" spans="1:6" ht="14.25" customHeight="1" x14ac:dyDescent="0.25">
      <c r="A12" s="21"/>
      <c r="B12" s="12"/>
      <c r="C12" s="12"/>
      <c r="D12" s="13"/>
      <c r="E12" s="30"/>
      <c r="F12" s="31"/>
    </row>
    <row r="13" spans="1:6" ht="14.25" customHeight="1" x14ac:dyDescent="0.25">
      <c r="A13" s="20"/>
      <c r="D13" s="13"/>
      <c r="E13" s="32" t="s">
        <v>33</v>
      </c>
      <c r="F13" s="33"/>
    </row>
    <row r="14" spans="1:6" ht="14.25" customHeight="1" x14ac:dyDescent="0.3">
      <c r="A14" s="20"/>
      <c r="B14" s="27" t="s">
        <v>34</v>
      </c>
      <c r="D14" s="34" t="s">
        <v>5</v>
      </c>
      <c r="E14" s="35" t="s">
        <v>6</v>
      </c>
      <c r="F14" s="36" t="s">
        <v>7</v>
      </c>
    </row>
    <row r="15" spans="1:6" ht="14.25" customHeight="1" x14ac:dyDescent="0.3">
      <c r="A15" s="21"/>
      <c r="B15" s="12"/>
      <c r="C15" s="12"/>
      <c r="D15" s="37"/>
      <c r="E15" s="38" t="s">
        <v>8</v>
      </c>
      <c r="F15" s="39" t="s">
        <v>9</v>
      </c>
    </row>
    <row r="16" spans="1:6" ht="3" customHeight="1" x14ac:dyDescent="0.25">
      <c r="A16" s="21"/>
      <c r="B16" s="12"/>
      <c r="C16" s="12"/>
      <c r="F16" s="40"/>
    </row>
    <row r="17" spans="1:6" ht="21.75" customHeight="1" x14ac:dyDescent="0.25">
      <c r="A17" s="41" t="s">
        <v>10</v>
      </c>
      <c r="B17" s="42" t="s">
        <v>42</v>
      </c>
      <c r="D17" s="110"/>
      <c r="E17" s="44"/>
      <c r="F17" s="45"/>
    </row>
    <row r="18" spans="1:6" ht="15" customHeight="1" x14ac:dyDescent="0.25">
      <c r="A18" s="20"/>
      <c r="D18" s="110"/>
      <c r="E18" s="46"/>
      <c r="F18" s="47"/>
    </row>
    <row r="19" spans="1:6" ht="21.75" customHeight="1" x14ac:dyDescent="0.25">
      <c r="A19" s="20"/>
      <c r="B19" s="27" t="s">
        <v>35</v>
      </c>
      <c r="D19" s="110"/>
      <c r="E19" s="46"/>
      <c r="F19" s="47"/>
    </row>
    <row r="20" spans="1:6" ht="21.75" customHeight="1" x14ac:dyDescent="0.25">
      <c r="A20" s="20"/>
      <c r="B20" s="27"/>
      <c r="C20" s="11" t="s">
        <v>43</v>
      </c>
      <c r="D20" s="110"/>
      <c r="E20" s="46"/>
      <c r="F20" s="47"/>
    </row>
    <row r="21" spans="1:6" ht="21.75" customHeight="1" x14ac:dyDescent="0.25">
      <c r="A21" s="20"/>
      <c r="B21" s="27" t="s">
        <v>36</v>
      </c>
      <c r="D21" s="110"/>
      <c r="E21" s="46"/>
      <c r="F21" s="47"/>
    </row>
    <row r="22" spans="1:6" ht="21.75" customHeight="1" x14ac:dyDescent="0.25">
      <c r="A22" s="20"/>
      <c r="B22" s="27"/>
      <c r="C22" s="11" t="s">
        <v>44</v>
      </c>
      <c r="D22" s="110"/>
      <c r="E22" s="46"/>
      <c r="F22" s="47"/>
    </row>
    <row r="23" spans="1:6" ht="21.75" customHeight="1" x14ac:dyDescent="0.25">
      <c r="A23" s="20"/>
      <c r="B23" s="27"/>
      <c r="C23" s="11" t="s">
        <v>45</v>
      </c>
      <c r="D23" s="110"/>
      <c r="E23" s="46"/>
      <c r="F23" s="47"/>
    </row>
    <row r="24" spans="1:6" ht="21.75" customHeight="1" x14ac:dyDescent="0.25">
      <c r="A24" s="20"/>
      <c r="B24" s="27"/>
      <c r="C24" s="11" t="s">
        <v>46</v>
      </c>
      <c r="D24" s="110"/>
      <c r="E24" s="46"/>
      <c r="F24" s="47"/>
    </row>
    <row r="25" spans="1:6" ht="21.75" customHeight="1" x14ac:dyDescent="0.25">
      <c r="A25" s="20"/>
      <c r="B25" s="27" t="s">
        <v>47</v>
      </c>
      <c r="D25" s="110"/>
      <c r="E25" s="46"/>
      <c r="F25" s="47"/>
    </row>
    <row r="26" spans="1:6" ht="21.75" customHeight="1" x14ac:dyDescent="0.25">
      <c r="A26" s="20"/>
      <c r="D26" s="110"/>
      <c r="E26" s="46"/>
      <c r="F26" s="47"/>
    </row>
    <row r="27" spans="1:6" ht="21.75" customHeight="1" x14ac:dyDescent="0.25">
      <c r="A27" s="21"/>
      <c r="B27" s="12"/>
      <c r="C27" s="48" t="s">
        <v>37</v>
      </c>
      <c r="D27" s="43">
        <f>SUM(D18:D26)</f>
        <v>0</v>
      </c>
      <c r="E27" s="49"/>
      <c r="F27" s="50"/>
    </row>
    <row r="28" spans="1:6" ht="3" customHeight="1" x14ac:dyDescent="0.25">
      <c r="A28" s="21"/>
      <c r="B28" s="12"/>
      <c r="C28" s="12"/>
      <c r="D28" s="51"/>
      <c r="E28" s="46"/>
      <c r="F28" s="47"/>
    </row>
    <row r="29" spans="1:6" ht="21.9" customHeight="1" x14ac:dyDescent="0.25">
      <c r="A29" s="41" t="s">
        <v>11</v>
      </c>
      <c r="B29" s="42" t="s">
        <v>12</v>
      </c>
      <c r="D29" s="111"/>
      <c r="E29" s="46"/>
      <c r="F29" s="47"/>
    </row>
    <row r="30" spans="1:6" ht="15" customHeight="1" x14ac:dyDescent="0.25">
      <c r="A30" s="20"/>
      <c r="D30" s="110"/>
      <c r="E30" s="46"/>
      <c r="F30" s="47"/>
    </row>
    <row r="31" spans="1:6" ht="21.9" customHeight="1" x14ac:dyDescent="0.25">
      <c r="A31" s="20"/>
      <c r="B31" s="27" t="s">
        <v>38</v>
      </c>
      <c r="D31" s="110"/>
      <c r="E31" s="46"/>
      <c r="F31" s="47"/>
    </row>
    <row r="32" spans="1:6" ht="21.9" customHeight="1" x14ac:dyDescent="0.25">
      <c r="A32" s="20"/>
      <c r="B32" s="27"/>
      <c r="D32" s="110"/>
      <c r="E32" s="46"/>
      <c r="F32" s="47"/>
    </row>
    <row r="33" spans="1:6" ht="21.9" customHeight="1" x14ac:dyDescent="0.25">
      <c r="A33" s="20"/>
      <c r="B33" s="27" t="s">
        <v>39</v>
      </c>
      <c r="D33" s="110"/>
      <c r="E33" s="46"/>
      <c r="F33" s="47"/>
    </row>
    <row r="34" spans="1:6" ht="21.9" customHeight="1" x14ac:dyDescent="0.25">
      <c r="A34" s="20"/>
      <c r="B34" s="27"/>
      <c r="D34" s="110"/>
      <c r="E34" s="46"/>
      <c r="F34" s="47"/>
    </row>
    <row r="35" spans="1:6" ht="21.9" customHeight="1" x14ac:dyDescent="0.25">
      <c r="A35" s="20"/>
      <c r="B35" s="27" t="s">
        <v>48</v>
      </c>
      <c r="D35" s="110"/>
      <c r="E35" s="46"/>
      <c r="F35" s="47"/>
    </row>
    <row r="36" spans="1:6" ht="21.9" customHeight="1" x14ac:dyDescent="0.25">
      <c r="A36" s="20"/>
      <c r="B36" s="27"/>
      <c r="D36" s="110"/>
      <c r="E36" s="46"/>
      <c r="F36" s="47"/>
    </row>
    <row r="37" spans="1:6" ht="21.9" customHeight="1" x14ac:dyDescent="0.25">
      <c r="A37" s="20"/>
      <c r="B37" s="27" t="s">
        <v>49</v>
      </c>
      <c r="D37" s="110"/>
      <c r="E37" s="46"/>
      <c r="F37" s="47"/>
    </row>
    <row r="38" spans="1:6" ht="21.9" customHeight="1" x14ac:dyDescent="0.25">
      <c r="A38" s="20"/>
      <c r="B38" s="27"/>
      <c r="D38" s="110"/>
      <c r="E38" s="46"/>
      <c r="F38" s="47"/>
    </row>
    <row r="39" spans="1:6" ht="21.75" customHeight="1" x14ac:dyDescent="0.25">
      <c r="A39" s="20"/>
      <c r="B39" s="27" t="s">
        <v>40</v>
      </c>
      <c r="D39" s="110"/>
      <c r="E39" s="46"/>
      <c r="F39" s="47"/>
    </row>
    <row r="40" spans="1:6" ht="21.9" customHeight="1" x14ac:dyDescent="0.25">
      <c r="A40" s="20"/>
      <c r="B40" s="27"/>
      <c r="D40" s="110"/>
      <c r="E40" s="46"/>
      <c r="F40" s="47"/>
    </row>
    <row r="41" spans="1:6" ht="21.9" customHeight="1" x14ac:dyDescent="0.25">
      <c r="A41" s="20"/>
      <c r="B41" s="27" t="s">
        <v>50</v>
      </c>
      <c r="D41" s="110"/>
      <c r="E41" s="46"/>
      <c r="F41" s="47"/>
    </row>
    <row r="42" spans="1:6" ht="21.75" customHeight="1" x14ac:dyDescent="0.25">
      <c r="A42" s="20"/>
      <c r="D42" s="110"/>
      <c r="E42" s="46"/>
      <c r="F42" s="47"/>
    </row>
    <row r="43" spans="1:6" ht="21.75" customHeight="1" x14ac:dyDescent="0.25">
      <c r="A43" s="21"/>
      <c r="B43" s="12"/>
      <c r="C43" s="48" t="s">
        <v>37</v>
      </c>
      <c r="D43" s="43">
        <f>SUM(D30:D42)</f>
        <v>0</v>
      </c>
      <c r="E43" s="52"/>
      <c r="F43" s="53"/>
    </row>
    <row r="44" spans="1:6" ht="3" customHeight="1" x14ac:dyDescent="0.25">
      <c r="A44" s="21"/>
      <c r="B44" s="12"/>
      <c r="C44" s="12"/>
      <c r="D44" s="51"/>
      <c r="E44" s="54"/>
      <c r="F44" s="55"/>
    </row>
    <row r="45" spans="1:6" ht="21.9" customHeight="1" thickBot="1" x14ac:dyDescent="0.3">
      <c r="A45" s="56"/>
      <c r="B45" s="57"/>
      <c r="C45" s="58" t="s">
        <v>13</v>
      </c>
      <c r="D45" s="59">
        <f>+D27+D43</f>
        <v>0</v>
      </c>
      <c r="E45" s="112"/>
      <c r="F45" s="113"/>
    </row>
    <row r="46" spans="1:6" ht="3" customHeight="1" x14ac:dyDescent="0.25">
      <c r="A46" s="30"/>
      <c r="B46" s="12"/>
      <c r="C46" s="12"/>
      <c r="D46" s="12"/>
      <c r="E46" s="12"/>
      <c r="F46" s="60"/>
    </row>
    <row r="48" spans="1:6" x14ac:dyDescent="0.25">
      <c r="B48" s="61"/>
    </row>
  </sheetData>
  <mergeCells count="2">
    <mergeCell ref="A7:C7"/>
    <mergeCell ref="E7:F7"/>
  </mergeCells>
  <phoneticPr fontId="25" type="noConversion"/>
  <printOptions horizontalCentered="1"/>
  <pageMargins left="0.5" right="0.5" top="0.4" bottom="0.25" header="0" footer="0"/>
  <pageSetup scale="9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indexed="26"/>
    <pageSetUpPr fitToPage="1"/>
  </sheetPr>
  <dimension ref="A1:I266"/>
  <sheetViews>
    <sheetView zoomScaleNormal="100" workbookViewId="0">
      <selection activeCell="C9" sqref="C9"/>
    </sheetView>
  </sheetViews>
  <sheetFormatPr defaultColWidth="8" defaultRowHeight="13.2" x14ac:dyDescent="0.3"/>
  <cols>
    <col min="1" max="1" width="4.28515625" style="2" customWidth="1"/>
    <col min="2" max="2" width="15.42578125" style="2" customWidth="1"/>
    <col min="3" max="3" width="30" style="2" customWidth="1"/>
    <col min="4" max="4" width="2.42578125" style="2" customWidth="1"/>
    <col min="5" max="5" width="18.140625" style="2" customWidth="1"/>
    <col min="6" max="6" width="10.85546875" style="2" customWidth="1"/>
    <col min="7" max="7" width="4.85546875" style="2" customWidth="1"/>
    <col min="8" max="8" width="3.28515625" style="2" customWidth="1"/>
    <col min="9" max="9" width="13.42578125" style="2" customWidth="1"/>
    <col min="10" max="16384" width="8" style="2"/>
  </cols>
  <sheetData>
    <row r="1" spans="1:9" ht="15.9" customHeight="1" x14ac:dyDescent="0.3">
      <c r="A1" s="62"/>
      <c r="B1" s="62"/>
      <c r="C1" s="62"/>
      <c r="D1" s="62"/>
      <c r="E1" s="62"/>
      <c r="F1" s="62"/>
      <c r="G1" s="62"/>
      <c r="H1" s="62"/>
      <c r="I1" s="63"/>
    </row>
    <row r="2" spans="1:9" ht="15.9" customHeight="1" x14ac:dyDescent="0.3">
      <c r="A2" s="62"/>
      <c r="B2" s="62"/>
      <c r="C2" s="62"/>
      <c r="D2" s="62"/>
      <c r="E2" s="62"/>
      <c r="F2" s="62"/>
      <c r="G2" s="62"/>
      <c r="H2" s="62"/>
      <c r="I2" s="63"/>
    </row>
    <row r="3" spans="1:9" ht="15.9" customHeight="1" x14ac:dyDescent="0.3">
      <c r="A3" s="225"/>
      <c r="B3" s="225"/>
      <c r="C3" s="225"/>
      <c r="D3" s="225"/>
      <c r="E3" s="225"/>
      <c r="F3" s="225"/>
      <c r="G3" s="225"/>
      <c r="H3" s="225"/>
      <c r="I3" s="225"/>
    </row>
    <row r="4" spans="1:9" ht="15.75" customHeight="1" x14ac:dyDescent="0.3">
      <c r="A4" s="225" t="s">
        <v>51</v>
      </c>
      <c r="B4" s="225"/>
      <c r="C4" s="225"/>
      <c r="D4" s="225"/>
      <c r="E4" s="225"/>
      <c r="F4" s="225"/>
      <c r="G4" s="225"/>
      <c r="H4" s="225"/>
      <c r="I4" s="225"/>
    </row>
    <row r="5" spans="1:9" ht="15.75" customHeight="1" x14ac:dyDescent="0.3">
      <c r="A5" s="225" t="s">
        <v>14</v>
      </c>
      <c r="B5" s="225"/>
      <c r="C5" s="225"/>
      <c r="D5" s="225"/>
      <c r="E5" s="225"/>
      <c r="F5" s="225"/>
      <c r="G5" s="225"/>
      <c r="H5" s="225"/>
      <c r="I5" s="225"/>
    </row>
    <row r="6" spans="1:9" ht="15.75" customHeight="1" x14ac:dyDescent="0.3">
      <c r="A6" s="229"/>
      <c r="B6" s="229"/>
      <c r="C6" s="229"/>
      <c r="D6" s="229"/>
      <c r="E6" s="229"/>
      <c r="F6" s="229"/>
      <c r="G6" s="229"/>
      <c r="H6" s="229"/>
      <c r="I6" s="229"/>
    </row>
    <row r="7" spans="1:9" x14ac:dyDescent="0.3">
      <c r="A7" s="62"/>
      <c r="B7" s="62"/>
      <c r="C7" s="62"/>
      <c r="D7" s="62"/>
      <c r="E7" s="62"/>
      <c r="F7" s="62"/>
      <c r="G7" s="62"/>
      <c r="H7" s="62"/>
      <c r="I7" s="62"/>
    </row>
    <row r="8" spans="1:9" x14ac:dyDescent="0.3">
      <c r="A8" s="62"/>
      <c r="B8" s="62"/>
      <c r="C8" s="62"/>
      <c r="D8" s="62"/>
      <c r="E8" s="62"/>
      <c r="F8" s="62"/>
      <c r="G8" s="62"/>
      <c r="H8" s="62"/>
      <c r="I8" s="62"/>
    </row>
    <row r="9" spans="1:9" ht="20.100000000000001" customHeight="1" x14ac:dyDescent="0.3">
      <c r="A9" s="64" t="s">
        <v>52</v>
      </c>
      <c r="B9" s="65"/>
      <c r="C9" s="66"/>
      <c r="D9" s="65"/>
      <c r="E9" s="65" t="s">
        <v>15</v>
      </c>
      <c r="F9" s="227"/>
      <c r="G9" s="227"/>
      <c r="H9" s="227"/>
      <c r="I9" s="227"/>
    </row>
    <row r="10" spans="1:9" ht="20.100000000000001" customHeight="1" x14ac:dyDescent="0.3">
      <c r="A10" s="64" t="s">
        <v>16</v>
      </c>
      <c r="B10" s="65"/>
      <c r="C10" s="67"/>
      <c r="D10" s="65"/>
      <c r="E10" s="64" t="s">
        <v>17</v>
      </c>
      <c r="F10" s="227"/>
      <c r="G10" s="227"/>
      <c r="H10" s="227"/>
      <c r="I10" s="227"/>
    </row>
    <row r="11" spans="1:9" ht="20.100000000000001" customHeight="1" x14ac:dyDescent="0.3">
      <c r="A11" s="68" t="s">
        <v>18</v>
      </c>
      <c r="B11" s="65"/>
      <c r="C11" s="67"/>
      <c r="D11" s="65"/>
      <c r="E11" s="64" t="s">
        <v>19</v>
      </c>
      <c r="F11" s="228"/>
      <c r="G11" s="228"/>
      <c r="H11" s="228"/>
      <c r="I11" s="228"/>
    </row>
    <row r="12" spans="1:9" ht="20.100000000000001" customHeight="1" x14ac:dyDescent="0.3">
      <c r="A12" s="69"/>
      <c r="B12" s="65"/>
      <c r="C12" s="65"/>
      <c r="D12" s="65"/>
      <c r="E12" s="65"/>
      <c r="F12" s="64"/>
      <c r="G12" s="70"/>
      <c r="H12" s="62"/>
      <c r="I12" s="71"/>
    </row>
    <row r="13" spans="1:9" ht="14.4" x14ac:dyDescent="0.3">
      <c r="A13" s="65"/>
      <c r="B13" s="65"/>
      <c r="C13" s="65"/>
      <c r="D13" s="65"/>
      <c r="E13" s="65"/>
      <c r="F13" s="65"/>
      <c r="G13" s="62"/>
      <c r="H13" s="62"/>
      <c r="I13" s="62"/>
    </row>
    <row r="14" spans="1:9" ht="14.4" x14ac:dyDescent="0.3">
      <c r="A14" s="65"/>
      <c r="B14" s="65"/>
      <c r="C14" s="65"/>
      <c r="D14" s="65"/>
      <c r="E14" s="65"/>
      <c r="F14" s="65"/>
      <c r="G14" s="62"/>
      <c r="H14" s="62"/>
      <c r="I14" s="62"/>
    </row>
    <row r="15" spans="1:9" ht="14.4" x14ac:dyDescent="0.3">
      <c r="A15" s="65"/>
      <c r="B15" s="226" t="s">
        <v>20</v>
      </c>
      <c r="C15" s="226"/>
      <c r="D15" s="226"/>
      <c r="E15" s="226"/>
      <c r="F15" s="226"/>
      <c r="G15" s="72"/>
      <c r="H15" s="226" t="s">
        <v>21</v>
      </c>
      <c r="I15" s="226"/>
    </row>
    <row r="16" spans="1:9" ht="14.4" x14ac:dyDescent="0.3">
      <c r="A16" s="65"/>
      <c r="B16" s="65"/>
      <c r="C16" s="65"/>
      <c r="D16" s="65"/>
      <c r="E16" s="65"/>
      <c r="F16" s="65"/>
      <c r="G16" s="62"/>
      <c r="H16" s="73"/>
      <c r="I16" s="73"/>
    </row>
    <row r="17" spans="1:9" ht="18.899999999999999" customHeight="1" x14ac:dyDescent="0.3">
      <c r="A17" s="74" t="s">
        <v>0</v>
      </c>
      <c r="B17" s="75"/>
      <c r="C17" s="76"/>
      <c r="D17" s="76"/>
      <c r="E17" s="76"/>
      <c r="F17" s="77"/>
      <c r="G17" s="62"/>
      <c r="H17" s="62"/>
      <c r="I17" s="62"/>
    </row>
    <row r="18" spans="1:9" ht="18.899999999999999" customHeight="1" x14ac:dyDescent="0.3">
      <c r="A18" s="65"/>
      <c r="B18" s="78"/>
      <c r="C18" s="79"/>
      <c r="D18" s="79"/>
      <c r="E18" s="79"/>
      <c r="F18" s="80"/>
      <c r="G18" s="62"/>
      <c r="H18" s="62"/>
      <c r="I18" s="62"/>
    </row>
    <row r="19" spans="1:9" ht="18.899999999999999" customHeight="1" x14ac:dyDescent="0.3">
      <c r="A19" s="65"/>
      <c r="B19" s="81"/>
      <c r="C19" s="82"/>
      <c r="D19" s="82"/>
      <c r="E19" s="82"/>
      <c r="F19" s="83"/>
      <c r="G19" s="84" t="s">
        <v>22</v>
      </c>
      <c r="H19" s="231"/>
      <c r="I19" s="232"/>
    </row>
    <row r="20" spans="1:9" ht="9.75" customHeight="1" x14ac:dyDescent="0.3">
      <c r="A20" s="65"/>
      <c r="B20" s="85"/>
      <c r="C20" s="85"/>
      <c r="D20" s="85"/>
      <c r="E20" s="85"/>
      <c r="F20" s="85"/>
      <c r="G20" s="84"/>
      <c r="H20" s="86"/>
      <c r="I20" s="86"/>
    </row>
    <row r="21" spans="1:9" ht="18.899999999999999" customHeight="1" x14ac:dyDescent="0.3">
      <c r="A21" s="74" t="s">
        <v>1</v>
      </c>
      <c r="B21" s="75"/>
      <c r="C21" s="76"/>
      <c r="D21" s="76"/>
      <c r="E21" s="76"/>
      <c r="F21" s="77"/>
      <c r="G21" s="87"/>
      <c r="H21" s="88"/>
      <c r="I21" s="88"/>
    </row>
    <row r="22" spans="1:9" ht="18.899999999999999" customHeight="1" x14ac:dyDescent="0.3">
      <c r="A22" s="74"/>
      <c r="B22" s="78"/>
      <c r="C22" s="79"/>
      <c r="D22" s="79"/>
      <c r="E22" s="79"/>
      <c r="F22" s="80"/>
      <c r="G22" s="87"/>
      <c r="H22" s="88"/>
      <c r="I22" s="88"/>
    </row>
    <row r="23" spans="1:9" ht="18.899999999999999" customHeight="1" x14ac:dyDescent="0.3">
      <c r="A23" s="74"/>
      <c r="B23" s="81"/>
      <c r="C23" s="82"/>
      <c r="D23" s="82"/>
      <c r="E23" s="82"/>
      <c r="F23" s="83"/>
      <c r="G23" s="84" t="s">
        <v>22</v>
      </c>
      <c r="H23" s="231"/>
      <c r="I23" s="232"/>
    </row>
    <row r="24" spans="1:9" ht="9.9" customHeight="1" x14ac:dyDescent="0.3">
      <c r="A24" s="65"/>
      <c r="B24" s="85"/>
      <c r="C24" s="85"/>
      <c r="D24" s="85"/>
      <c r="E24" s="85"/>
      <c r="F24" s="85"/>
      <c r="G24" s="87"/>
      <c r="H24" s="88"/>
      <c r="I24" s="88"/>
    </row>
    <row r="25" spans="1:9" ht="18.899999999999999" customHeight="1" x14ac:dyDescent="0.3">
      <c r="A25" s="74">
        <v>3</v>
      </c>
      <c r="B25" s="75"/>
      <c r="C25" s="76"/>
      <c r="D25" s="76"/>
      <c r="E25" s="76"/>
      <c r="F25" s="77"/>
      <c r="G25" s="87"/>
      <c r="H25" s="88"/>
      <c r="I25" s="88"/>
    </row>
    <row r="26" spans="1:9" ht="18.899999999999999" customHeight="1" x14ac:dyDescent="0.3">
      <c r="A26" s="74"/>
      <c r="B26" s="78"/>
      <c r="C26" s="79"/>
      <c r="D26" s="79"/>
      <c r="E26" s="79"/>
      <c r="F26" s="80"/>
      <c r="G26" s="87"/>
      <c r="H26" s="88"/>
      <c r="I26" s="88"/>
    </row>
    <row r="27" spans="1:9" ht="18.899999999999999" customHeight="1" x14ac:dyDescent="0.3">
      <c r="A27" s="74"/>
      <c r="B27" s="81"/>
      <c r="C27" s="82"/>
      <c r="D27" s="82"/>
      <c r="E27" s="82"/>
      <c r="F27" s="83"/>
      <c r="G27" s="84" t="s">
        <v>22</v>
      </c>
      <c r="H27" s="231"/>
      <c r="I27" s="232"/>
    </row>
    <row r="28" spans="1:9" ht="9.9" customHeight="1" x14ac:dyDescent="0.3">
      <c r="A28" s="74"/>
      <c r="B28" s="85"/>
      <c r="C28" s="85"/>
      <c r="D28" s="85"/>
      <c r="E28" s="85"/>
      <c r="F28" s="85"/>
      <c r="G28" s="87"/>
      <c r="H28" s="88"/>
      <c r="I28" s="88"/>
    </row>
    <row r="29" spans="1:9" ht="18.899999999999999" customHeight="1" x14ac:dyDescent="0.3">
      <c r="A29" s="74" t="s">
        <v>23</v>
      </c>
      <c r="B29" s="75"/>
      <c r="C29" s="76"/>
      <c r="D29" s="76"/>
      <c r="E29" s="76"/>
      <c r="F29" s="77"/>
      <c r="G29" s="87"/>
      <c r="H29" s="88"/>
      <c r="I29" s="88"/>
    </row>
    <row r="30" spans="1:9" ht="18.899999999999999" customHeight="1" x14ac:dyDescent="0.3">
      <c r="A30" s="74"/>
      <c r="B30" s="78"/>
      <c r="C30" s="79"/>
      <c r="D30" s="79"/>
      <c r="E30" s="79"/>
      <c r="F30" s="80"/>
      <c r="G30" s="87"/>
      <c r="H30" s="88"/>
      <c r="I30" s="88"/>
    </row>
    <row r="31" spans="1:9" ht="18.899999999999999" customHeight="1" x14ac:dyDescent="0.3">
      <c r="A31" s="74"/>
      <c r="B31" s="81"/>
      <c r="C31" s="82"/>
      <c r="D31" s="82"/>
      <c r="E31" s="82"/>
      <c r="F31" s="83"/>
      <c r="G31" s="84" t="s">
        <v>22</v>
      </c>
      <c r="H31" s="231"/>
      <c r="I31" s="232"/>
    </row>
    <row r="32" spans="1:9" ht="9.75" customHeight="1" x14ac:dyDescent="0.3">
      <c r="A32" s="74"/>
      <c r="B32" s="85"/>
      <c r="C32" s="85"/>
      <c r="D32" s="85"/>
      <c r="E32" s="85"/>
      <c r="F32" s="85"/>
      <c r="G32" s="87"/>
      <c r="H32" s="88"/>
      <c r="I32" s="88"/>
    </row>
    <row r="33" spans="1:9" ht="18.899999999999999" customHeight="1" x14ac:dyDescent="0.3">
      <c r="A33" s="74" t="s">
        <v>24</v>
      </c>
      <c r="B33" s="75"/>
      <c r="C33" s="76"/>
      <c r="D33" s="76"/>
      <c r="E33" s="76"/>
      <c r="F33" s="77"/>
      <c r="G33" s="87"/>
      <c r="H33" s="88"/>
      <c r="I33" s="88"/>
    </row>
    <row r="34" spans="1:9" ht="18.899999999999999" customHeight="1" x14ac:dyDescent="0.3">
      <c r="A34" s="74"/>
      <c r="B34" s="78"/>
      <c r="C34" s="79"/>
      <c r="D34" s="79"/>
      <c r="E34" s="79"/>
      <c r="F34" s="80"/>
      <c r="G34" s="87"/>
      <c r="H34" s="88"/>
      <c r="I34" s="88"/>
    </row>
    <row r="35" spans="1:9" ht="18.899999999999999" customHeight="1" x14ac:dyDescent="0.3">
      <c r="A35" s="74"/>
      <c r="B35" s="81"/>
      <c r="C35" s="82"/>
      <c r="D35" s="82"/>
      <c r="E35" s="82"/>
      <c r="F35" s="83"/>
      <c r="G35" s="84" t="s">
        <v>22</v>
      </c>
      <c r="H35" s="231"/>
      <c r="I35" s="232"/>
    </row>
    <row r="36" spans="1:9" ht="9.75" customHeight="1" x14ac:dyDescent="0.3">
      <c r="A36" s="74"/>
      <c r="B36" s="85"/>
      <c r="C36" s="85"/>
      <c r="D36" s="85"/>
      <c r="E36" s="85"/>
      <c r="F36" s="85"/>
      <c r="G36" s="87"/>
      <c r="H36" s="88"/>
      <c r="I36" s="88"/>
    </row>
    <row r="37" spans="1:9" ht="14.4" x14ac:dyDescent="0.3">
      <c r="A37" s="74" t="s">
        <v>25</v>
      </c>
      <c r="B37" s="75"/>
      <c r="C37" s="76"/>
      <c r="D37" s="76"/>
      <c r="E37" s="76"/>
      <c r="F37" s="77"/>
      <c r="G37" s="87"/>
      <c r="H37" s="88"/>
      <c r="I37" s="88"/>
    </row>
    <row r="38" spans="1:9" ht="14.4" x14ac:dyDescent="0.3">
      <c r="A38" s="74"/>
      <c r="B38" s="78"/>
      <c r="C38" s="79"/>
      <c r="D38" s="79"/>
      <c r="E38" s="79"/>
      <c r="F38" s="80"/>
      <c r="G38" s="87"/>
      <c r="H38" s="88"/>
      <c r="I38" s="88"/>
    </row>
    <row r="39" spans="1:9" ht="15" x14ac:dyDescent="0.3">
      <c r="A39" s="74"/>
      <c r="B39" s="81"/>
      <c r="C39" s="82"/>
      <c r="D39" s="82"/>
      <c r="E39" s="82"/>
      <c r="F39" s="83"/>
      <c r="G39" s="84" t="s">
        <v>22</v>
      </c>
      <c r="H39" s="231"/>
      <c r="I39" s="232"/>
    </row>
    <row r="40" spans="1:9" ht="9.75" customHeight="1" x14ac:dyDescent="0.3">
      <c r="A40" s="74"/>
      <c r="B40" s="85"/>
      <c r="C40" s="85"/>
      <c r="D40" s="85"/>
      <c r="E40" s="85"/>
      <c r="F40" s="85"/>
      <c r="G40" s="87"/>
      <c r="H40" s="88"/>
      <c r="I40" s="88"/>
    </row>
    <row r="41" spans="1:9" ht="18.899999999999999" customHeight="1" x14ac:dyDescent="0.3">
      <c r="A41" s="74" t="s">
        <v>26</v>
      </c>
      <c r="B41" s="75"/>
      <c r="C41" s="76"/>
      <c r="D41" s="76"/>
      <c r="E41" s="76"/>
      <c r="F41" s="77"/>
      <c r="G41" s="87"/>
      <c r="H41" s="88"/>
      <c r="I41" s="88"/>
    </row>
    <row r="42" spans="1:9" ht="18.899999999999999" customHeight="1" x14ac:dyDescent="0.3">
      <c r="A42" s="74"/>
      <c r="B42" s="78"/>
      <c r="C42" s="79"/>
      <c r="D42" s="79"/>
      <c r="E42" s="79"/>
      <c r="F42" s="80"/>
      <c r="G42" s="87"/>
      <c r="H42" s="88"/>
      <c r="I42" s="88"/>
    </row>
    <row r="43" spans="1:9" ht="18.899999999999999" customHeight="1" x14ac:dyDescent="0.3">
      <c r="A43" s="74"/>
      <c r="B43" s="81"/>
      <c r="C43" s="82"/>
      <c r="D43" s="82"/>
      <c r="E43" s="82"/>
      <c r="F43" s="83"/>
      <c r="G43" s="84" t="s">
        <v>22</v>
      </c>
      <c r="H43" s="231"/>
      <c r="I43" s="232"/>
    </row>
    <row r="44" spans="1:9" ht="9.9" customHeight="1" x14ac:dyDescent="0.3">
      <c r="A44" s="74"/>
      <c r="B44" s="85"/>
      <c r="C44" s="85"/>
      <c r="D44" s="85"/>
      <c r="E44" s="85"/>
      <c r="F44" s="85"/>
      <c r="G44" s="87"/>
      <c r="H44" s="88"/>
      <c r="I44" s="88"/>
    </row>
    <row r="45" spans="1:9" ht="18.899999999999999" customHeight="1" x14ac:dyDescent="0.3">
      <c r="A45" s="74" t="s">
        <v>27</v>
      </c>
      <c r="B45" s="75"/>
      <c r="C45" s="76"/>
      <c r="D45" s="76"/>
      <c r="E45" s="76"/>
      <c r="F45" s="77"/>
      <c r="G45" s="87"/>
      <c r="H45" s="88"/>
      <c r="I45" s="88"/>
    </row>
    <row r="46" spans="1:9" ht="18.899999999999999" customHeight="1" x14ac:dyDescent="0.3">
      <c r="A46" s="74"/>
      <c r="B46" s="78"/>
      <c r="C46" s="79"/>
      <c r="D46" s="79"/>
      <c r="E46" s="79"/>
      <c r="F46" s="80"/>
      <c r="G46" s="87"/>
      <c r="H46" s="88"/>
      <c r="I46" s="88"/>
    </row>
    <row r="47" spans="1:9" ht="18.899999999999999" customHeight="1" x14ac:dyDescent="0.3">
      <c r="A47" s="74"/>
      <c r="B47" s="81"/>
      <c r="C47" s="82"/>
      <c r="D47" s="82"/>
      <c r="E47" s="82"/>
      <c r="F47" s="83"/>
      <c r="G47" s="84" t="s">
        <v>22</v>
      </c>
      <c r="H47" s="231"/>
      <c r="I47" s="232"/>
    </row>
    <row r="48" spans="1:9" ht="18.899999999999999" customHeight="1" x14ac:dyDescent="0.3">
      <c r="A48" s="74"/>
      <c r="B48" s="85"/>
      <c r="C48" s="85"/>
      <c r="D48" s="85"/>
      <c r="E48" s="85"/>
      <c r="F48" s="85"/>
      <c r="G48" s="84"/>
      <c r="H48" s="86"/>
      <c r="I48" s="86"/>
    </row>
    <row r="49" spans="1:9" ht="18.899999999999999" customHeight="1" x14ac:dyDescent="0.3">
      <c r="A49" s="74"/>
      <c r="B49" s="85"/>
      <c r="C49" s="85"/>
      <c r="D49" s="85"/>
      <c r="E49" s="230" t="s">
        <v>28</v>
      </c>
      <c r="F49" s="230"/>
      <c r="G49" s="84" t="s">
        <v>22</v>
      </c>
      <c r="H49" s="223">
        <f>SUM(H47+H43+H39+H35+H31+H27+H23+H19)</f>
        <v>0</v>
      </c>
      <c r="I49" s="224"/>
    </row>
    <row r="50" spans="1:9" ht="18.899999999999999" customHeight="1" x14ac:dyDescent="0.3">
      <c r="A50" s="4"/>
      <c r="B50" s="6"/>
      <c r="C50" s="6"/>
      <c r="D50" s="6"/>
      <c r="E50" s="6"/>
      <c r="F50" s="6"/>
      <c r="G50" s="5"/>
      <c r="H50" s="7"/>
      <c r="I50" s="7"/>
    </row>
    <row r="51" spans="1:9" ht="18.899999999999999" customHeight="1" x14ac:dyDescent="0.3">
      <c r="A51" s="4"/>
      <c r="B51" s="6"/>
      <c r="C51" s="6"/>
      <c r="D51" s="6"/>
      <c r="E51" s="6"/>
      <c r="F51" s="6"/>
      <c r="G51" s="5"/>
      <c r="H51" s="7"/>
      <c r="I51" s="7"/>
    </row>
    <row r="52" spans="1:9" ht="18.899999999999999" customHeight="1" x14ac:dyDescent="0.3">
      <c r="A52" s="8"/>
      <c r="B52" s="6"/>
      <c r="C52" s="6"/>
      <c r="D52" s="6"/>
      <c r="E52" s="6"/>
      <c r="F52" s="6"/>
      <c r="G52" s="5"/>
      <c r="H52" s="7"/>
      <c r="I52" s="7"/>
    </row>
    <row r="53" spans="1:9" ht="14.4" x14ac:dyDescent="0.3">
      <c r="A53" s="3"/>
      <c r="B53" s="3"/>
      <c r="C53" s="3"/>
      <c r="D53" s="3"/>
      <c r="E53" s="3"/>
      <c r="F53" s="3"/>
    </row>
    <row r="54" spans="1:9" ht="14.4" x14ac:dyDescent="0.3">
      <c r="A54" s="3"/>
      <c r="B54" s="3"/>
      <c r="C54" s="3"/>
      <c r="D54" s="3"/>
      <c r="E54" s="3"/>
      <c r="F54" s="3"/>
    </row>
    <row r="55" spans="1:9" ht="14.4" x14ac:dyDescent="0.3">
      <c r="A55" s="3"/>
      <c r="B55" s="3"/>
      <c r="C55" s="3"/>
      <c r="D55" s="3"/>
      <c r="E55" s="3"/>
      <c r="F55" s="3"/>
    </row>
    <row r="56" spans="1:9" ht="14.4" x14ac:dyDescent="0.3">
      <c r="A56" s="3"/>
      <c r="B56" s="3"/>
      <c r="C56" s="3"/>
      <c r="D56" s="3"/>
      <c r="E56" s="3"/>
      <c r="F56" s="3"/>
    </row>
    <row r="57" spans="1:9" ht="14.4" x14ac:dyDescent="0.3">
      <c r="A57" s="3"/>
      <c r="B57" s="3"/>
      <c r="C57" s="3"/>
      <c r="D57" s="3"/>
      <c r="E57" s="3"/>
      <c r="F57" s="3"/>
    </row>
    <row r="58" spans="1:9" ht="14.4" x14ac:dyDescent="0.3">
      <c r="A58" s="3"/>
      <c r="B58" s="3"/>
      <c r="C58" s="3"/>
      <c r="D58" s="3"/>
      <c r="E58" s="3"/>
      <c r="F58" s="3"/>
    </row>
    <row r="59" spans="1:9" ht="14.4" x14ac:dyDescent="0.3">
      <c r="A59" s="3"/>
      <c r="B59" s="3"/>
      <c r="C59" s="3"/>
      <c r="D59" s="3"/>
      <c r="E59" s="3"/>
      <c r="F59" s="3"/>
    </row>
    <row r="60" spans="1:9" ht="14.4" x14ac:dyDescent="0.3">
      <c r="A60" s="3"/>
      <c r="B60" s="3"/>
      <c r="C60" s="3"/>
      <c r="D60" s="3"/>
      <c r="E60" s="3"/>
      <c r="F60" s="3"/>
    </row>
    <row r="61" spans="1:9" ht="14.4" x14ac:dyDescent="0.3">
      <c r="A61" s="3"/>
      <c r="B61" s="3"/>
      <c r="C61" s="3"/>
      <c r="D61" s="3"/>
      <c r="E61" s="3"/>
      <c r="F61" s="3"/>
    </row>
    <row r="62" spans="1:9" ht="14.4" x14ac:dyDescent="0.3">
      <c r="A62" s="3"/>
      <c r="B62" s="3"/>
      <c r="C62" s="3"/>
      <c r="D62" s="3"/>
      <c r="E62" s="3"/>
      <c r="F62" s="3"/>
    </row>
    <row r="63" spans="1:9" ht="14.4" x14ac:dyDescent="0.3">
      <c r="A63" s="3"/>
      <c r="B63" s="3"/>
      <c r="C63" s="3"/>
      <c r="D63" s="3"/>
      <c r="E63" s="3"/>
      <c r="F63" s="3"/>
    </row>
    <row r="64" spans="1:9" ht="14.4" x14ac:dyDescent="0.3">
      <c r="A64" s="3"/>
      <c r="B64" s="3"/>
      <c r="C64" s="3"/>
      <c r="D64" s="3"/>
      <c r="E64" s="3"/>
      <c r="F64" s="3"/>
    </row>
    <row r="65" spans="1:6" ht="14.4" x14ac:dyDescent="0.3">
      <c r="A65" s="3"/>
      <c r="B65" s="3"/>
      <c r="C65" s="3"/>
      <c r="D65" s="3"/>
      <c r="E65" s="3"/>
      <c r="F65" s="3"/>
    </row>
    <row r="66" spans="1:6" ht="14.4" x14ac:dyDescent="0.3">
      <c r="A66" s="3"/>
      <c r="B66" s="3"/>
      <c r="C66" s="3"/>
      <c r="D66" s="3"/>
      <c r="E66" s="3"/>
      <c r="F66" s="3"/>
    </row>
    <row r="67" spans="1:6" ht="14.4" x14ac:dyDescent="0.3">
      <c r="A67" s="3"/>
      <c r="B67" s="3"/>
      <c r="C67" s="3"/>
      <c r="D67" s="3"/>
      <c r="E67" s="3"/>
      <c r="F67" s="3"/>
    </row>
    <row r="68" spans="1:6" ht="14.4" x14ac:dyDescent="0.3">
      <c r="A68" s="3"/>
      <c r="B68" s="3"/>
      <c r="C68" s="3"/>
      <c r="D68" s="3"/>
      <c r="E68" s="3"/>
      <c r="F68" s="3"/>
    </row>
    <row r="69" spans="1:6" ht="14.4" x14ac:dyDescent="0.3">
      <c r="A69" s="3"/>
      <c r="B69" s="3"/>
      <c r="C69" s="3"/>
      <c r="D69" s="3"/>
      <c r="E69" s="3"/>
      <c r="F69" s="3"/>
    </row>
    <row r="70" spans="1:6" ht="14.4" x14ac:dyDescent="0.3">
      <c r="A70" s="3"/>
      <c r="B70" s="3"/>
      <c r="C70" s="3"/>
      <c r="D70" s="3"/>
      <c r="E70" s="3"/>
      <c r="F70" s="3"/>
    </row>
    <row r="71" spans="1:6" ht="14.4" x14ac:dyDescent="0.3">
      <c r="A71" s="3"/>
      <c r="B71" s="3"/>
      <c r="C71" s="3"/>
      <c r="D71" s="3"/>
      <c r="E71" s="3"/>
      <c r="F71" s="3"/>
    </row>
    <row r="72" spans="1:6" ht="14.4" x14ac:dyDescent="0.3">
      <c r="A72" s="3"/>
      <c r="B72" s="3"/>
      <c r="C72" s="3"/>
      <c r="D72" s="3"/>
      <c r="E72" s="3"/>
      <c r="F72" s="3"/>
    </row>
    <row r="73" spans="1:6" ht="14.4" x14ac:dyDescent="0.3">
      <c r="A73" s="3"/>
      <c r="B73" s="3"/>
      <c r="C73" s="3"/>
      <c r="D73" s="3"/>
      <c r="E73" s="3"/>
      <c r="F73" s="3"/>
    </row>
    <row r="74" spans="1:6" ht="14.4" x14ac:dyDescent="0.3">
      <c r="A74" s="3"/>
      <c r="B74" s="3"/>
      <c r="C74" s="3"/>
      <c r="D74" s="3"/>
      <c r="E74" s="3"/>
      <c r="F74" s="3"/>
    </row>
    <row r="75" spans="1:6" ht="14.4" x14ac:dyDescent="0.3">
      <c r="A75" s="3"/>
      <c r="B75" s="3"/>
      <c r="C75" s="3"/>
      <c r="D75" s="3"/>
      <c r="E75" s="3"/>
      <c r="F75" s="3"/>
    </row>
    <row r="76" spans="1:6" ht="14.4" x14ac:dyDescent="0.3">
      <c r="A76" s="3"/>
      <c r="B76" s="3"/>
      <c r="C76" s="3"/>
      <c r="D76" s="3"/>
      <c r="E76" s="3"/>
      <c r="F76" s="3"/>
    </row>
    <row r="77" spans="1:6" ht="14.4" x14ac:dyDescent="0.3">
      <c r="A77" s="3"/>
      <c r="B77" s="3"/>
      <c r="C77" s="3"/>
      <c r="D77" s="3"/>
      <c r="E77" s="3"/>
      <c r="F77" s="3"/>
    </row>
    <row r="78" spans="1:6" ht="14.4" x14ac:dyDescent="0.3">
      <c r="A78" s="3"/>
      <c r="B78" s="3"/>
      <c r="C78" s="3"/>
      <c r="D78" s="3"/>
      <c r="E78" s="3"/>
      <c r="F78" s="3"/>
    </row>
    <row r="79" spans="1:6" ht="14.4" x14ac:dyDescent="0.3">
      <c r="A79" s="3"/>
      <c r="B79" s="3"/>
      <c r="C79" s="3"/>
      <c r="D79" s="3"/>
      <c r="E79" s="3"/>
      <c r="F79" s="3"/>
    </row>
    <row r="80" spans="1:6" ht="14.4" x14ac:dyDescent="0.3">
      <c r="A80" s="3"/>
      <c r="B80" s="3"/>
      <c r="C80" s="3"/>
      <c r="D80" s="3"/>
      <c r="E80" s="3"/>
      <c r="F80" s="3"/>
    </row>
    <row r="81" spans="1:6" ht="14.4" x14ac:dyDescent="0.3">
      <c r="A81" s="3"/>
      <c r="B81" s="3"/>
      <c r="C81" s="3"/>
      <c r="D81" s="3"/>
      <c r="E81" s="3"/>
      <c r="F81" s="3"/>
    </row>
    <row r="82" spans="1:6" ht="14.4" x14ac:dyDescent="0.3">
      <c r="A82" s="3"/>
      <c r="B82" s="3"/>
      <c r="C82" s="3"/>
      <c r="D82" s="3"/>
      <c r="E82" s="3"/>
      <c r="F82" s="3"/>
    </row>
    <row r="83" spans="1:6" ht="14.4" x14ac:dyDescent="0.3">
      <c r="A83" s="3"/>
      <c r="B83" s="3"/>
      <c r="C83" s="3"/>
      <c r="D83" s="3"/>
      <c r="E83" s="3"/>
      <c r="F83" s="3"/>
    </row>
    <row r="84" spans="1:6" ht="14.4" x14ac:dyDescent="0.3">
      <c r="A84" s="3"/>
      <c r="B84" s="3"/>
      <c r="C84" s="3"/>
      <c r="D84" s="3"/>
      <c r="E84" s="3"/>
      <c r="F84" s="3"/>
    </row>
    <row r="85" spans="1:6" ht="14.4" x14ac:dyDescent="0.3">
      <c r="A85" s="3"/>
      <c r="B85" s="3"/>
      <c r="C85" s="3"/>
      <c r="D85" s="3"/>
      <c r="E85" s="3"/>
      <c r="F85" s="3"/>
    </row>
    <row r="86" spans="1:6" ht="14.4" x14ac:dyDescent="0.3">
      <c r="A86" s="3"/>
      <c r="B86" s="3"/>
      <c r="C86" s="3"/>
      <c r="D86" s="3"/>
      <c r="E86" s="3"/>
      <c r="F86" s="3"/>
    </row>
    <row r="87" spans="1:6" ht="14.4" x14ac:dyDescent="0.3">
      <c r="A87" s="3"/>
      <c r="B87" s="3"/>
      <c r="C87" s="3"/>
      <c r="D87" s="3"/>
      <c r="E87" s="3"/>
      <c r="F87" s="3"/>
    </row>
    <row r="88" spans="1:6" ht="14.4" x14ac:dyDescent="0.3">
      <c r="A88" s="3"/>
      <c r="B88" s="3"/>
      <c r="C88" s="3"/>
      <c r="D88" s="3"/>
      <c r="E88" s="3"/>
      <c r="F88" s="3"/>
    </row>
    <row r="89" spans="1:6" ht="14.4" x14ac:dyDescent="0.3">
      <c r="A89" s="3"/>
      <c r="B89" s="3"/>
      <c r="C89" s="3"/>
      <c r="D89" s="3"/>
      <c r="E89" s="3"/>
      <c r="F89" s="3"/>
    </row>
    <row r="90" spans="1:6" ht="14.4" x14ac:dyDescent="0.3">
      <c r="A90" s="3"/>
      <c r="B90" s="3"/>
      <c r="C90" s="3"/>
      <c r="D90" s="3"/>
      <c r="E90" s="3"/>
      <c r="F90" s="3"/>
    </row>
    <row r="91" spans="1:6" ht="14.4" x14ac:dyDescent="0.3">
      <c r="A91" s="3"/>
      <c r="B91" s="3"/>
      <c r="C91" s="3"/>
      <c r="D91" s="3"/>
      <c r="E91" s="3"/>
      <c r="F91" s="3"/>
    </row>
    <row r="92" spans="1:6" ht="14.4" x14ac:dyDescent="0.3">
      <c r="A92" s="3"/>
      <c r="B92" s="3"/>
      <c r="C92" s="3"/>
      <c r="D92" s="3"/>
      <c r="E92" s="3"/>
      <c r="F92" s="3"/>
    </row>
    <row r="93" spans="1:6" ht="14.4" x14ac:dyDescent="0.3">
      <c r="A93" s="3"/>
      <c r="B93" s="3"/>
      <c r="C93" s="3"/>
      <c r="D93" s="3"/>
      <c r="E93" s="3"/>
      <c r="F93" s="3"/>
    </row>
    <row r="94" spans="1:6" ht="14.4" x14ac:dyDescent="0.3">
      <c r="A94" s="3"/>
      <c r="B94" s="3"/>
      <c r="C94" s="3"/>
      <c r="D94" s="3"/>
      <c r="E94" s="3"/>
      <c r="F94" s="3"/>
    </row>
    <row r="95" spans="1:6" ht="14.4" x14ac:dyDescent="0.3">
      <c r="A95" s="3"/>
      <c r="B95" s="3"/>
      <c r="C95" s="3"/>
      <c r="D95" s="3"/>
      <c r="E95" s="3"/>
      <c r="F95" s="3"/>
    </row>
    <row r="96" spans="1:6" ht="14.4" x14ac:dyDescent="0.3">
      <c r="A96" s="3"/>
      <c r="B96" s="3"/>
      <c r="C96" s="3"/>
      <c r="D96" s="3"/>
      <c r="E96" s="3"/>
      <c r="F96" s="3"/>
    </row>
    <row r="97" spans="1:6" ht="14.4" x14ac:dyDescent="0.3">
      <c r="A97" s="3"/>
      <c r="B97" s="3"/>
      <c r="C97" s="3"/>
      <c r="D97" s="3"/>
      <c r="E97" s="3"/>
      <c r="F97" s="3"/>
    </row>
    <row r="98" spans="1:6" ht="14.4" x14ac:dyDescent="0.3">
      <c r="A98" s="3"/>
      <c r="B98" s="3"/>
      <c r="C98" s="3"/>
      <c r="D98" s="3"/>
      <c r="E98" s="3"/>
      <c r="F98" s="3"/>
    </row>
    <row r="99" spans="1:6" ht="14.4" x14ac:dyDescent="0.3">
      <c r="A99" s="3"/>
      <c r="B99" s="3"/>
      <c r="C99" s="3"/>
      <c r="D99" s="3"/>
      <c r="E99" s="3"/>
      <c r="F99" s="3"/>
    </row>
    <row r="100" spans="1:6" ht="14.4" x14ac:dyDescent="0.3">
      <c r="A100" s="3"/>
      <c r="B100" s="3"/>
      <c r="C100" s="3"/>
      <c r="D100" s="3"/>
      <c r="E100" s="3"/>
      <c r="F100" s="3"/>
    </row>
    <row r="101" spans="1:6" ht="14.4" x14ac:dyDescent="0.3">
      <c r="A101" s="3"/>
      <c r="B101" s="3"/>
      <c r="C101" s="3"/>
      <c r="D101" s="3"/>
      <c r="E101" s="3"/>
      <c r="F101" s="3"/>
    </row>
    <row r="102" spans="1:6" ht="14.4" x14ac:dyDescent="0.3">
      <c r="A102" s="3"/>
      <c r="B102" s="3"/>
      <c r="C102" s="3"/>
      <c r="D102" s="3"/>
      <c r="E102" s="3"/>
      <c r="F102" s="3"/>
    </row>
    <row r="103" spans="1:6" ht="14.4" x14ac:dyDescent="0.3">
      <c r="A103" s="3"/>
      <c r="B103" s="3"/>
      <c r="C103" s="3"/>
      <c r="D103" s="3"/>
      <c r="E103" s="3"/>
      <c r="F103" s="3"/>
    </row>
    <row r="104" spans="1:6" ht="14.4" x14ac:dyDescent="0.3">
      <c r="A104" s="3"/>
      <c r="B104" s="3"/>
      <c r="C104" s="3"/>
      <c r="D104" s="3"/>
      <c r="E104" s="3"/>
      <c r="F104" s="3"/>
    </row>
    <row r="105" spans="1:6" ht="14.4" x14ac:dyDescent="0.3">
      <c r="A105" s="3"/>
      <c r="B105" s="3"/>
      <c r="C105" s="3"/>
      <c r="D105" s="3"/>
      <c r="E105" s="3"/>
      <c r="F105" s="3"/>
    </row>
    <row r="106" spans="1:6" ht="14.4" x14ac:dyDescent="0.3">
      <c r="A106" s="3"/>
      <c r="B106" s="3"/>
      <c r="C106" s="3"/>
      <c r="D106" s="3"/>
      <c r="E106" s="3"/>
      <c r="F106" s="3"/>
    </row>
    <row r="107" spans="1:6" ht="14.4" x14ac:dyDescent="0.3">
      <c r="A107" s="3"/>
      <c r="B107" s="3"/>
      <c r="C107" s="3"/>
      <c r="D107" s="3"/>
      <c r="E107" s="3"/>
      <c r="F107" s="3"/>
    </row>
    <row r="108" spans="1:6" ht="14.4" x14ac:dyDescent="0.3">
      <c r="A108" s="3"/>
      <c r="B108" s="3"/>
      <c r="C108" s="3"/>
      <c r="D108" s="3"/>
      <c r="E108" s="3"/>
      <c r="F108" s="3"/>
    </row>
    <row r="109" spans="1:6" ht="14.4" x14ac:dyDescent="0.3">
      <c r="A109" s="3"/>
      <c r="B109" s="3"/>
      <c r="C109" s="3"/>
      <c r="D109" s="3"/>
      <c r="E109" s="3"/>
      <c r="F109" s="3"/>
    </row>
    <row r="110" spans="1:6" ht="14.4" x14ac:dyDescent="0.3">
      <c r="A110" s="3"/>
      <c r="B110" s="3"/>
      <c r="C110" s="3"/>
      <c r="D110" s="3"/>
      <c r="E110" s="3"/>
      <c r="F110" s="3"/>
    </row>
    <row r="111" spans="1:6" ht="14.4" x14ac:dyDescent="0.3">
      <c r="A111" s="3"/>
      <c r="B111" s="3"/>
      <c r="C111" s="3"/>
      <c r="D111" s="3"/>
      <c r="E111" s="3"/>
      <c r="F111" s="3"/>
    </row>
    <row r="112" spans="1:6" ht="14.4" x14ac:dyDescent="0.3">
      <c r="A112" s="3"/>
      <c r="B112" s="3"/>
      <c r="C112" s="3"/>
      <c r="D112" s="3"/>
      <c r="E112" s="3"/>
      <c r="F112" s="3"/>
    </row>
    <row r="113" spans="1:6" ht="14.4" x14ac:dyDescent="0.3">
      <c r="A113" s="3"/>
      <c r="B113" s="3"/>
      <c r="C113" s="3"/>
      <c r="D113" s="3"/>
      <c r="E113" s="3"/>
      <c r="F113" s="3"/>
    </row>
    <row r="114" spans="1:6" ht="14.4" x14ac:dyDescent="0.3">
      <c r="A114" s="3"/>
      <c r="B114" s="3"/>
      <c r="C114" s="3"/>
      <c r="D114" s="3"/>
      <c r="E114" s="3"/>
      <c r="F114" s="3"/>
    </row>
    <row r="115" spans="1:6" ht="14.4" x14ac:dyDescent="0.3">
      <c r="A115" s="3"/>
      <c r="B115" s="3"/>
      <c r="C115" s="3"/>
      <c r="D115" s="3"/>
      <c r="E115" s="3"/>
      <c r="F115" s="3"/>
    </row>
    <row r="116" spans="1:6" ht="14.4" x14ac:dyDescent="0.3">
      <c r="A116" s="3"/>
      <c r="B116" s="3"/>
      <c r="C116" s="3"/>
      <c r="D116" s="3"/>
      <c r="E116" s="3"/>
      <c r="F116" s="3"/>
    </row>
    <row r="117" spans="1:6" ht="14.4" x14ac:dyDescent="0.3">
      <c r="A117" s="3"/>
      <c r="B117" s="3"/>
      <c r="C117" s="3"/>
      <c r="D117" s="3"/>
      <c r="E117" s="3"/>
      <c r="F117" s="3"/>
    </row>
    <row r="118" spans="1:6" ht="14.4" x14ac:dyDescent="0.3">
      <c r="A118" s="3"/>
      <c r="B118" s="3"/>
      <c r="C118" s="3"/>
      <c r="D118" s="3"/>
      <c r="E118" s="3"/>
      <c r="F118" s="3"/>
    </row>
    <row r="119" spans="1:6" ht="14.4" x14ac:dyDescent="0.3">
      <c r="A119" s="3"/>
      <c r="B119" s="3"/>
      <c r="C119" s="3"/>
      <c r="D119" s="3"/>
      <c r="E119" s="3"/>
      <c r="F119" s="3"/>
    </row>
    <row r="120" spans="1:6" ht="14.4" x14ac:dyDescent="0.3">
      <c r="A120" s="3"/>
      <c r="B120" s="3"/>
      <c r="C120" s="3"/>
      <c r="D120" s="3"/>
      <c r="E120" s="3"/>
      <c r="F120" s="3"/>
    </row>
    <row r="121" spans="1:6" ht="14.4" x14ac:dyDescent="0.3">
      <c r="A121" s="3"/>
      <c r="B121" s="3"/>
      <c r="C121" s="3"/>
      <c r="D121" s="3"/>
      <c r="E121" s="3"/>
      <c r="F121" s="3"/>
    </row>
    <row r="122" spans="1:6" ht="14.4" x14ac:dyDescent="0.3">
      <c r="A122" s="3"/>
      <c r="B122" s="3"/>
      <c r="C122" s="3"/>
      <c r="D122" s="3"/>
      <c r="E122" s="3"/>
      <c r="F122" s="3"/>
    </row>
    <row r="123" spans="1:6" ht="14.4" x14ac:dyDescent="0.3">
      <c r="A123" s="3"/>
      <c r="B123" s="3"/>
      <c r="C123" s="3"/>
      <c r="D123" s="3"/>
      <c r="E123" s="3"/>
      <c r="F123" s="3"/>
    </row>
    <row r="124" spans="1:6" ht="14.4" x14ac:dyDescent="0.3">
      <c r="A124" s="3"/>
      <c r="B124" s="3"/>
      <c r="C124" s="3"/>
      <c r="D124" s="3"/>
      <c r="E124" s="3"/>
      <c r="F124" s="3"/>
    </row>
    <row r="125" spans="1:6" ht="14.4" x14ac:dyDescent="0.3">
      <c r="A125" s="3"/>
      <c r="B125" s="3"/>
      <c r="C125" s="3"/>
      <c r="D125" s="3"/>
      <c r="E125" s="3"/>
      <c r="F125" s="3"/>
    </row>
    <row r="126" spans="1:6" ht="14.4" x14ac:dyDescent="0.3">
      <c r="A126" s="3"/>
      <c r="B126" s="3"/>
      <c r="C126" s="3"/>
      <c r="D126" s="3"/>
      <c r="E126" s="3"/>
      <c r="F126" s="3"/>
    </row>
    <row r="127" spans="1:6" ht="14.4" x14ac:dyDescent="0.3">
      <c r="A127" s="3"/>
      <c r="B127" s="3"/>
      <c r="C127" s="3"/>
      <c r="D127" s="3"/>
      <c r="E127" s="3"/>
      <c r="F127" s="3"/>
    </row>
    <row r="128" spans="1:6" ht="14.4" x14ac:dyDescent="0.3">
      <c r="A128" s="3"/>
      <c r="B128" s="3"/>
      <c r="C128" s="3"/>
      <c r="D128" s="3"/>
      <c r="E128" s="3"/>
      <c r="F128" s="3"/>
    </row>
    <row r="129" spans="1:6" ht="14.4" x14ac:dyDescent="0.3">
      <c r="A129" s="3"/>
      <c r="B129" s="3"/>
      <c r="C129" s="3"/>
      <c r="D129" s="3"/>
      <c r="E129" s="3"/>
      <c r="F129" s="3"/>
    </row>
    <row r="130" spans="1:6" ht="14.4" x14ac:dyDescent="0.3">
      <c r="A130" s="3"/>
      <c r="B130" s="3"/>
      <c r="C130" s="3"/>
      <c r="D130" s="3"/>
      <c r="E130" s="3"/>
      <c r="F130" s="3"/>
    </row>
    <row r="131" spans="1:6" ht="14.4" x14ac:dyDescent="0.3">
      <c r="A131" s="3"/>
      <c r="B131" s="3"/>
      <c r="C131" s="3"/>
      <c r="D131" s="3"/>
      <c r="E131" s="3"/>
      <c r="F131" s="3"/>
    </row>
    <row r="132" spans="1:6" ht="14.4" x14ac:dyDescent="0.3">
      <c r="A132" s="3"/>
      <c r="B132" s="3"/>
      <c r="C132" s="3"/>
      <c r="D132" s="3"/>
      <c r="E132" s="3"/>
      <c r="F132" s="3"/>
    </row>
    <row r="133" spans="1:6" ht="14.4" x14ac:dyDescent="0.3">
      <c r="A133" s="3"/>
      <c r="B133" s="3"/>
      <c r="C133" s="3"/>
      <c r="D133" s="3"/>
      <c r="E133" s="3"/>
      <c r="F133" s="3"/>
    </row>
    <row r="134" spans="1:6" ht="14.4" x14ac:dyDescent="0.3">
      <c r="A134" s="3"/>
      <c r="B134" s="3"/>
      <c r="C134" s="3"/>
      <c r="D134" s="3"/>
      <c r="E134" s="3"/>
      <c r="F134" s="3"/>
    </row>
    <row r="135" spans="1:6" ht="14.4" x14ac:dyDescent="0.3">
      <c r="A135" s="3"/>
      <c r="B135" s="3"/>
      <c r="C135" s="3"/>
      <c r="D135" s="3"/>
      <c r="E135" s="3"/>
      <c r="F135" s="3"/>
    </row>
    <row r="136" spans="1:6" ht="14.4" x14ac:dyDescent="0.3">
      <c r="A136" s="3"/>
      <c r="B136" s="3"/>
      <c r="C136" s="3"/>
      <c r="D136" s="3"/>
      <c r="E136" s="3"/>
      <c r="F136" s="3"/>
    </row>
    <row r="137" spans="1:6" ht="14.4" x14ac:dyDescent="0.3">
      <c r="A137" s="3"/>
      <c r="B137" s="3"/>
      <c r="C137" s="3"/>
      <c r="D137" s="3"/>
      <c r="E137" s="3"/>
      <c r="F137" s="3"/>
    </row>
    <row r="138" spans="1:6" ht="14.4" x14ac:dyDescent="0.3">
      <c r="A138" s="3"/>
      <c r="B138" s="3"/>
      <c r="C138" s="3"/>
      <c r="D138" s="3"/>
      <c r="E138" s="3"/>
      <c r="F138" s="3"/>
    </row>
    <row r="139" spans="1:6" ht="14.4" x14ac:dyDescent="0.3">
      <c r="A139" s="3"/>
      <c r="B139" s="3"/>
      <c r="C139" s="3"/>
      <c r="D139" s="3"/>
      <c r="E139" s="3"/>
      <c r="F139" s="3"/>
    </row>
    <row r="140" spans="1:6" ht="14.4" x14ac:dyDescent="0.3">
      <c r="A140" s="3"/>
      <c r="B140" s="3"/>
      <c r="C140" s="3"/>
      <c r="D140" s="3"/>
      <c r="E140" s="3"/>
      <c r="F140" s="3"/>
    </row>
    <row r="141" spans="1:6" ht="14.4" x14ac:dyDescent="0.3">
      <c r="A141" s="3"/>
      <c r="B141" s="3"/>
      <c r="C141" s="3"/>
      <c r="D141" s="3"/>
      <c r="E141" s="3"/>
      <c r="F141" s="3"/>
    </row>
    <row r="142" spans="1:6" ht="14.4" x14ac:dyDescent="0.3">
      <c r="A142" s="3"/>
      <c r="B142" s="3"/>
      <c r="C142" s="3"/>
      <c r="D142" s="3"/>
      <c r="E142" s="3"/>
      <c r="F142" s="3"/>
    </row>
    <row r="143" spans="1:6" ht="14.4" x14ac:dyDescent="0.3">
      <c r="A143" s="3"/>
      <c r="B143" s="3"/>
      <c r="C143" s="3"/>
      <c r="D143" s="3"/>
      <c r="E143" s="3"/>
      <c r="F143" s="3"/>
    </row>
    <row r="144" spans="1:6" ht="14.4" x14ac:dyDescent="0.3">
      <c r="A144" s="3"/>
      <c r="B144" s="3"/>
      <c r="C144" s="3"/>
      <c r="D144" s="3"/>
      <c r="E144" s="3"/>
      <c r="F144" s="3"/>
    </row>
    <row r="145" spans="1:6" ht="14.4" x14ac:dyDescent="0.3">
      <c r="A145" s="3"/>
      <c r="B145" s="3"/>
      <c r="C145" s="3"/>
      <c r="D145" s="3"/>
      <c r="E145" s="3"/>
      <c r="F145" s="3"/>
    </row>
    <row r="146" spans="1:6" ht="14.4" x14ac:dyDescent="0.3">
      <c r="A146" s="3"/>
      <c r="B146" s="3"/>
      <c r="C146" s="3"/>
      <c r="D146" s="3"/>
      <c r="E146" s="3"/>
      <c r="F146" s="3"/>
    </row>
    <row r="147" spans="1:6" ht="14.4" x14ac:dyDescent="0.3">
      <c r="A147" s="3"/>
      <c r="B147" s="3"/>
      <c r="C147" s="3"/>
      <c r="D147" s="3"/>
      <c r="E147" s="3"/>
      <c r="F147" s="3"/>
    </row>
    <row r="148" spans="1:6" ht="14.4" x14ac:dyDescent="0.3">
      <c r="A148" s="3"/>
      <c r="B148" s="3"/>
      <c r="C148" s="3"/>
      <c r="D148" s="3"/>
      <c r="E148" s="3"/>
      <c r="F148" s="3"/>
    </row>
    <row r="149" spans="1:6" ht="14.4" x14ac:dyDescent="0.3">
      <c r="A149" s="3"/>
      <c r="B149" s="3"/>
      <c r="C149" s="3"/>
      <c r="D149" s="3"/>
      <c r="E149" s="3"/>
      <c r="F149" s="3"/>
    </row>
    <row r="150" spans="1:6" ht="14.4" x14ac:dyDescent="0.3">
      <c r="A150" s="3"/>
      <c r="B150" s="3"/>
      <c r="C150" s="3"/>
      <c r="D150" s="3"/>
      <c r="E150" s="3"/>
      <c r="F150" s="3"/>
    </row>
    <row r="151" spans="1:6" ht="14.4" x14ac:dyDescent="0.3">
      <c r="A151" s="3"/>
      <c r="B151" s="3"/>
      <c r="C151" s="3"/>
      <c r="D151" s="3"/>
      <c r="E151" s="3"/>
      <c r="F151" s="3"/>
    </row>
    <row r="152" spans="1:6" ht="14.4" x14ac:dyDescent="0.3">
      <c r="A152" s="3"/>
      <c r="B152" s="3"/>
      <c r="C152" s="3"/>
      <c r="D152" s="3"/>
      <c r="E152" s="3"/>
      <c r="F152" s="3"/>
    </row>
    <row r="153" spans="1:6" ht="14.4" x14ac:dyDescent="0.3">
      <c r="A153" s="3"/>
      <c r="B153" s="3"/>
      <c r="C153" s="3"/>
      <c r="D153" s="3"/>
      <c r="E153" s="3"/>
      <c r="F153" s="3"/>
    </row>
    <row r="154" spans="1:6" ht="14.4" x14ac:dyDescent="0.3">
      <c r="A154" s="3"/>
      <c r="B154" s="3"/>
      <c r="C154" s="3"/>
      <c r="D154" s="3"/>
      <c r="E154" s="3"/>
      <c r="F154" s="3"/>
    </row>
    <row r="155" spans="1:6" ht="14.4" x14ac:dyDescent="0.3">
      <c r="A155" s="3"/>
      <c r="B155" s="3"/>
      <c r="C155" s="3"/>
      <c r="D155" s="3"/>
      <c r="E155" s="3"/>
      <c r="F155" s="3"/>
    </row>
    <row r="156" spans="1:6" ht="14.4" x14ac:dyDescent="0.3">
      <c r="A156" s="3"/>
      <c r="B156" s="3"/>
      <c r="C156" s="3"/>
      <c r="D156" s="3"/>
      <c r="E156" s="3"/>
      <c r="F156" s="3"/>
    </row>
    <row r="157" spans="1:6" ht="14.4" x14ac:dyDescent="0.3">
      <c r="A157" s="3"/>
      <c r="B157" s="3"/>
      <c r="C157" s="3"/>
      <c r="D157" s="3"/>
      <c r="E157" s="3"/>
      <c r="F157" s="3"/>
    </row>
    <row r="158" spans="1:6" ht="14.4" x14ac:dyDescent="0.3">
      <c r="A158" s="3"/>
      <c r="B158" s="3"/>
      <c r="C158" s="3"/>
      <c r="D158" s="3"/>
      <c r="E158" s="3"/>
      <c r="F158" s="3"/>
    </row>
    <row r="159" spans="1:6" ht="14.4" x14ac:dyDescent="0.3">
      <c r="A159" s="3"/>
      <c r="B159" s="3"/>
      <c r="C159" s="3"/>
      <c r="D159" s="3"/>
      <c r="E159" s="3"/>
      <c r="F159" s="3"/>
    </row>
    <row r="160" spans="1:6" ht="14.4" x14ac:dyDescent="0.3">
      <c r="A160" s="3"/>
      <c r="B160" s="3"/>
      <c r="C160" s="3"/>
      <c r="D160" s="3"/>
      <c r="E160" s="3"/>
      <c r="F160" s="3"/>
    </row>
    <row r="161" spans="1:6" ht="14.4" x14ac:dyDescent="0.3">
      <c r="A161" s="3"/>
      <c r="B161" s="3"/>
      <c r="C161" s="3"/>
      <c r="D161" s="3"/>
      <c r="E161" s="3"/>
      <c r="F161" s="3"/>
    </row>
    <row r="162" spans="1:6" ht="14.4" x14ac:dyDescent="0.3">
      <c r="A162" s="3"/>
      <c r="B162" s="3"/>
      <c r="C162" s="3"/>
      <c r="D162" s="3"/>
      <c r="E162" s="3"/>
      <c r="F162" s="3"/>
    </row>
    <row r="163" spans="1:6" ht="14.4" x14ac:dyDescent="0.3">
      <c r="A163" s="3"/>
      <c r="B163" s="3"/>
      <c r="C163" s="3"/>
      <c r="D163" s="3"/>
      <c r="E163" s="3"/>
      <c r="F163" s="3"/>
    </row>
    <row r="164" spans="1:6" ht="14.4" x14ac:dyDescent="0.3">
      <c r="A164" s="3"/>
      <c r="B164" s="3"/>
      <c r="C164" s="3"/>
      <c r="D164" s="3"/>
      <c r="E164" s="3"/>
      <c r="F164" s="3"/>
    </row>
    <row r="165" spans="1:6" ht="14.4" x14ac:dyDescent="0.3">
      <c r="A165" s="3"/>
      <c r="B165" s="3"/>
      <c r="C165" s="3"/>
      <c r="D165" s="3"/>
      <c r="E165" s="3"/>
      <c r="F165" s="3"/>
    </row>
    <row r="166" spans="1:6" ht="14.4" x14ac:dyDescent="0.3">
      <c r="A166" s="3"/>
      <c r="B166" s="3"/>
      <c r="C166" s="3"/>
      <c r="D166" s="3"/>
      <c r="E166" s="3"/>
      <c r="F166" s="3"/>
    </row>
    <row r="167" spans="1:6" ht="14.4" x14ac:dyDescent="0.3">
      <c r="A167" s="3"/>
      <c r="B167" s="3"/>
      <c r="C167" s="3"/>
      <c r="D167" s="3"/>
      <c r="E167" s="3"/>
      <c r="F167" s="3"/>
    </row>
    <row r="168" spans="1:6" ht="14.4" x14ac:dyDescent="0.3">
      <c r="A168" s="3"/>
      <c r="B168" s="3"/>
      <c r="C168" s="3"/>
      <c r="D168" s="3"/>
      <c r="E168" s="3"/>
      <c r="F168" s="3"/>
    </row>
    <row r="169" spans="1:6" ht="14.4" x14ac:dyDescent="0.3">
      <c r="A169" s="3"/>
      <c r="B169" s="3"/>
      <c r="C169" s="3"/>
      <c r="D169" s="3"/>
      <c r="E169" s="3"/>
      <c r="F169" s="3"/>
    </row>
    <row r="170" spans="1:6" ht="14.4" x14ac:dyDescent="0.3">
      <c r="A170" s="3"/>
      <c r="B170" s="3"/>
      <c r="C170" s="3"/>
      <c r="D170" s="3"/>
      <c r="E170" s="3"/>
      <c r="F170" s="3"/>
    </row>
    <row r="171" spans="1:6" ht="14.4" x14ac:dyDescent="0.3">
      <c r="A171" s="3"/>
      <c r="B171" s="3"/>
      <c r="C171" s="3"/>
      <c r="D171" s="3"/>
      <c r="E171" s="3"/>
      <c r="F171" s="3"/>
    </row>
    <row r="172" spans="1:6" ht="14.4" x14ac:dyDescent="0.3">
      <c r="A172" s="3"/>
      <c r="B172" s="3"/>
      <c r="C172" s="3"/>
      <c r="D172" s="3"/>
      <c r="E172" s="3"/>
      <c r="F172" s="3"/>
    </row>
    <row r="173" spans="1:6" ht="14.4" x14ac:dyDescent="0.3">
      <c r="A173" s="3"/>
      <c r="B173" s="3"/>
      <c r="C173" s="3"/>
      <c r="D173" s="3"/>
      <c r="E173" s="3"/>
      <c r="F173" s="3"/>
    </row>
    <row r="174" spans="1:6" ht="14.4" x14ac:dyDescent="0.3">
      <c r="A174" s="3"/>
      <c r="B174" s="3"/>
      <c r="C174" s="3"/>
      <c r="D174" s="3"/>
      <c r="E174" s="3"/>
      <c r="F174" s="3"/>
    </row>
    <row r="175" spans="1:6" ht="14.4" x14ac:dyDescent="0.3">
      <c r="A175" s="3"/>
      <c r="B175" s="3"/>
      <c r="C175" s="3"/>
      <c r="D175" s="3"/>
      <c r="E175" s="3"/>
      <c r="F175" s="3"/>
    </row>
    <row r="176" spans="1:6" ht="14.4" x14ac:dyDescent="0.3">
      <c r="A176" s="3"/>
      <c r="B176" s="3"/>
      <c r="C176" s="3"/>
      <c r="D176" s="3"/>
      <c r="E176" s="3"/>
      <c r="F176" s="3"/>
    </row>
    <row r="177" spans="1:6" ht="14.4" x14ac:dyDescent="0.3">
      <c r="A177" s="3"/>
      <c r="B177" s="3"/>
      <c r="C177" s="3"/>
      <c r="D177" s="3"/>
      <c r="E177" s="3"/>
      <c r="F177" s="3"/>
    </row>
    <row r="178" spans="1:6" ht="14.4" x14ac:dyDescent="0.3">
      <c r="A178" s="3"/>
      <c r="B178" s="3"/>
      <c r="C178" s="3"/>
      <c r="D178" s="3"/>
      <c r="E178" s="3"/>
      <c r="F178" s="3"/>
    </row>
    <row r="179" spans="1:6" ht="14.4" x14ac:dyDescent="0.3">
      <c r="A179" s="3"/>
      <c r="B179" s="3"/>
      <c r="C179" s="3"/>
      <c r="D179" s="3"/>
      <c r="E179" s="3"/>
      <c r="F179" s="3"/>
    </row>
    <row r="180" spans="1:6" ht="14.4" x14ac:dyDescent="0.3">
      <c r="A180" s="3"/>
      <c r="B180" s="3"/>
      <c r="C180" s="3"/>
      <c r="D180" s="3"/>
      <c r="E180" s="3"/>
      <c r="F180" s="3"/>
    </row>
    <row r="181" spans="1:6" ht="14.4" x14ac:dyDescent="0.3">
      <c r="A181" s="3"/>
      <c r="B181" s="3"/>
      <c r="C181" s="3"/>
      <c r="D181" s="3"/>
      <c r="E181" s="3"/>
      <c r="F181" s="3"/>
    </row>
    <row r="182" spans="1:6" ht="14.4" x14ac:dyDescent="0.3">
      <c r="A182" s="3"/>
      <c r="B182" s="3"/>
      <c r="C182" s="3"/>
      <c r="D182" s="3"/>
      <c r="E182" s="3"/>
      <c r="F182" s="3"/>
    </row>
    <row r="183" spans="1:6" ht="14.4" x14ac:dyDescent="0.3">
      <c r="A183" s="3"/>
      <c r="B183" s="3"/>
      <c r="C183" s="3"/>
      <c r="D183" s="3"/>
      <c r="E183" s="3"/>
      <c r="F183" s="3"/>
    </row>
    <row r="184" spans="1:6" ht="14.4" x14ac:dyDescent="0.3">
      <c r="A184" s="3"/>
      <c r="B184" s="3"/>
      <c r="C184" s="3"/>
      <c r="D184" s="3"/>
      <c r="E184" s="3"/>
      <c r="F184" s="3"/>
    </row>
    <row r="185" spans="1:6" ht="14.4" x14ac:dyDescent="0.3">
      <c r="A185" s="3"/>
      <c r="B185" s="3"/>
      <c r="C185" s="3"/>
      <c r="D185" s="3"/>
      <c r="E185" s="3"/>
      <c r="F185" s="3"/>
    </row>
    <row r="186" spans="1:6" ht="14.4" x14ac:dyDescent="0.3">
      <c r="A186" s="3"/>
      <c r="B186" s="3"/>
      <c r="C186" s="3"/>
      <c r="D186" s="3"/>
      <c r="E186" s="3"/>
      <c r="F186" s="3"/>
    </row>
    <row r="187" spans="1:6" ht="14.4" x14ac:dyDescent="0.3">
      <c r="A187" s="3"/>
      <c r="B187" s="3"/>
      <c r="C187" s="3"/>
      <c r="D187" s="3"/>
      <c r="E187" s="3"/>
      <c r="F187" s="3"/>
    </row>
    <row r="188" spans="1:6" ht="14.4" x14ac:dyDescent="0.3">
      <c r="A188" s="3"/>
      <c r="B188" s="3"/>
      <c r="C188" s="3"/>
      <c r="D188" s="3"/>
      <c r="E188" s="3"/>
      <c r="F188" s="3"/>
    </row>
    <row r="189" spans="1:6" ht="14.4" x14ac:dyDescent="0.3">
      <c r="A189" s="3"/>
      <c r="B189" s="3"/>
      <c r="C189" s="3"/>
      <c r="D189" s="3"/>
      <c r="E189" s="3"/>
      <c r="F189" s="3"/>
    </row>
    <row r="190" spans="1:6" ht="14.4" x14ac:dyDescent="0.3">
      <c r="A190" s="3"/>
      <c r="B190" s="3"/>
      <c r="C190" s="3"/>
      <c r="D190" s="3"/>
      <c r="E190" s="3"/>
      <c r="F190" s="3"/>
    </row>
    <row r="191" spans="1:6" ht="14.4" x14ac:dyDescent="0.3">
      <c r="A191" s="3"/>
      <c r="B191" s="3"/>
      <c r="C191" s="3"/>
      <c r="D191" s="3"/>
      <c r="E191" s="3"/>
      <c r="F191" s="3"/>
    </row>
    <row r="192" spans="1:6" ht="14.4" x14ac:dyDescent="0.3">
      <c r="A192" s="3"/>
      <c r="B192" s="3"/>
      <c r="C192" s="3"/>
      <c r="D192" s="3"/>
      <c r="E192" s="3"/>
      <c r="F192" s="3"/>
    </row>
    <row r="193" spans="1:6" ht="14.4" x14ac:dyDescent="0.3">
      <c r="A193" s="3"/>
      <c r="B193" s="3"/>
      <c r="C193" s="3"/>
      <c r="D193" s="3"/>
      <c r="E193" s="3"/>
      <c r="F193" s="3"/>
    </row>
    <row r="194" spans="1:6" ht="14.4" x14ac:dyDescent="0.3">
      <c r="A194" s="3"/>
      <c r="B194" s="3"/>
      <c r="C194" s="3"/>
      <c r="D194" s="3"/>
      <c r="E194" s="3"/>
      <c r="F194" s="3"/>
    </row>
    <row r="195" spans="1:6" ht="14.4" x14ac:dyDescent="0.3">
      <c r="A195" s="3"/>
      <c r="B195" s="3"/>
      <c r="C195" s="3"/>
      <c r="D195" s="3"/>
      <c r="E195" s="3"/>
      <c r="F195" s="3"/>
    </row>
    <row r="196" spans="1:6" ht="14.4" x14ac:dyDescent="0.3">
      <c r="A196" s="3"/>
      <c r="B196" s="3"/>
      <c r="C196" s="3"/>
      <c r="D196" s="3"/>
      <c r="E196" s="3"/>
      <c r="F196" s="3"/>
    </row>
    <row r="197" spans="1:6" ht="14.4" x14ac:dyDescent="0.3">
      <c r="A197" s="3"/>
      <c r="B197" s="3"/>
      <c r="C197" s="3"/>
      <c r="D197" s="3"/>
      <c r="E197" s="3"/>
      <c r="F197" s="3"/>
    </row>
    <row r="198" spans="1:6" ht="14.4" x14ac:dyDescent="0.3">
      <c r="A198" s="3"/>
      <c r="B198" s="3"/>
      <c r="C198" s="3"/>
      <c r="D198" s="3"/>
      <c r="E198" s="3"/>
      <c r="F198" s="3"/>
    </row>
    <row r="199" spans="1:6" ht="14.4" x14ac:dyDescent="0.3">
      <c r="A199" s="3"/>
      <c r="B199" s="3"/>
      <c r="C199" s="3"/>
      <c r="D199" s="3"/>
      <c r="E199" s="3"/>
      <c r="F199" s="3"/>
    </row>
    <row r="200" spans="1:6" ht="14.4" x14ac:dyDescent="0.3">
      <c r="A200" s="3"/>
      <c r="B200" s="3"/>
      <c r="C200" s="3"/>
      <c r="D200" s="3"/>
      <c r="E200" s="3"/>
      <c r="F200" s="3"/>
    </row>
    <row r="201" spans="1:6" ht="14.4" x14ac:dyDescent="0.3">
      <c r="A201" s="3"/>
      <c r="B201" s="3"/>
      <c r="C201" s="3"/>
      <c r="D201" s="3"/>
      <c r="E201" s="3"/>
      <c r="F201" s="3"/>
    </row>
    <row r="202" spans="1:6" ht="14.4" x14ac:dyDescent="0.3">
      <c r="A202" s="3"/>
      <c r="B202" s="3"/>
      <c r="C202" s="3"/>
      <c r="D202" s="3"/>
      <c r="E202" s="3"/>
      <c r="F202" s="3"/>
    </row>
    <row r="203" spans="1:6" ht="14.4" x14ac:dyDescent="0.3">
      <c r="A203" s="3"/>
      <c r="B203" s="3"/>
      <c r="C203" s="3"/>
      <c r="D203" s="3"/>
      <c r="E203" s="3"/>
      <c r="F203" s="3"/>
    </row>
    <row r="204" spans="1:6" ht="14.4" x14ac:dyDescent="0.3">
      <c r="A204" s="3"/>
      <c r="B204" s="3"/>
      <c r="C204" s="3"/>
      <c r="D204" s="3"/>
      <c r="E204" s="3"/>
      <c r="F204" s="3"/>
    </row>
    <row r="205" spans="1:6" ht="14.4" x14ac:dyDescent="0.3">
      <c r="A205" s="3"/>
      <c r="B205" s="3"/>
      <c r="C205" s="3"/>
      <c r="D205" s="3"/>
      <c r="E205" s="3"/>
      <c r="F205" s="3"/>
    </row>
    <row r="206" spans="1:6" ht="14.4" x14ac:dyDescent="0.3">
      <c r="A206" s="3"/>
      <c r="B206" s="3"/>
      <c r="C206" s="3"/>
      <c r="D206" s="3"/>
      <c r="E206" s="3"/>
      <c r="F206" s="3"/>
    </row>
    <row r="207" spans="1:6" ht="14.4" x14ac:dyDescent="0.3">
      <c r="A207" s="3"/>
      <c r="B207" s="3"/>
      <c r="C207" s="3"/>
      <c r="D207" s="3"/>
      <c r="E207" s="3"/>
      <c r="F207" s="3"/>
    </row>
    <row r="208" spans="1:6" ht="14.4" x14ac:dyDescent="0.3">
      <c r="A208" s="3"/>
      <c r="B208" s="3"/>
      <c r="C208" s="3"/>
      <c r="D208" s="3"/>
      <c r="E208" s="3"/>
      <c r="F208" s="3"/>
    </row>
    <row r="209" spans="1:6" ht="14.4" x14ac:dyDescent="0.3">
      <c r="A209" s="3"/>
      <c r="B209" s="3"/>
      <c r="C209" s="3"/>
      <c r="D209" s="3"/>
      <c r="E209" s="3"/>
      <c r="F209" s="3"/>
    </row>
    <row r="210" spans="1:6" ht="14.4" x14ac:dyDescent="0.3">
      <c r="A210" s="3"/>
      <c r="B210" s="3"/>
      <c r="C210" s="3"/>
      <c r="D210" s="3"/>
      <c r="E210" s="3"/>
      <c r="F210" s="3"/>
    </row>
    <row r="211" spans="1:6" ht="14.4" x14ac:dyDescent="0.3">
      <c r="A211" s="3"/>
      <c r="B211" s="3"/>
      <c r="C211" s="3"/>
      <c r="D211" s="3"/>
      <c r="E211" s="3"/>
      <c r="F211" s="3"/>
    </row>
    <row r="212" spans="1:6" ht="14.4" x14ac:dyDescent="0.3">
      <c r="A212" s="3"/>
      <c r="B212" s="3"/>
      <c r="C212" s="3"/>
      <c r="D212" s="3"/>
      <c r="E212" s="3"/>
      <c r="F212" s="3"/>
    </row>
    <row r="213" spans="1:6" ht="14.4" x14ac:dyDescent="0.3">
      <c r="A213" s="3"/>
      <c r="B213" s="3"/>
      <c r="C213" s="3"/>
      <c r="D213" s="3"/>
      <c r="E213" s="3"/>
      <c r="F213" s="3"/>
    </row>
    <row r="214" spans="1:6" ht="14.4" x14ac:dyDescent="0.3">
      <c r="A214" s="3"/>
      <c r="B214" s="3"/>
      <c r="C214" s="3"/>
      <c r="D214" s="3"/>
      <c r="E214" s="3"/>
      <c r="F214" s="3"/>
    </row>
    <row r="215" spans="1:6" ht="14.4" x14ac:dyDescent="0.3">
      <c r="A215" s="3"/>
      <c r="B215" s="3"/>
      <c r="C215" s="3"/>
      <c r="D215" s="3"/>
      <c r="E215" s="3"/>
      <c r="F215" s="3"/>
    </row>
    <row r="216" spans="1:6" ht="14.4" x14ac:dyDescent="0.3">
      <c r="A216" s="3"/>
      <c r="B216" s="3"/>
      <c r="C216" s="3"/>
      <c r="D216" s="3"/>
      <c r="E216" s="3"/>
      <c r="F216" s="3"/>
    </row>
    <row r="217" spans="1:6" ht="14.4" x14ac:dyDescent="0.3">
      <c r="A217" s="3"/>
      <c r="B217" s="3"/>
      <c r="C217" s="3"/>
      <c r="D217" s="3"/>
      <c r="E217" s="3"/>
      <c r="F217" s="3"/>
    </row>
    <row r="218" spans="1:6" ht="14.4" x14ac:dyDescent="0.3">
      <c r="A218" s="3"/>
      <c r="B218" s="3"/>
      <c r="C218" s="3"/>
      <c r="D218" s="3"/>
      <c r="E218" s="3"/>
      <c r="F218" s="3"/>
    </row>
    <row r="219" spans="1:6" ht="14.4" x14ac:dyDescent="0.3">
      <c r="A219" s="3"/>
      <c r="B219" s="3"/>
      <c r="C219" s="3"/>
      <c r="D219" s="3"/>
      <c r="E219" s="3"/>
      <c r="F219" s="3"/>
    </row>
    <row r="220" spans="1:6" ht="14.4" x14ac:dyDescent="0.3">
      <c r="A220" s="3"/>
      <c r="B220" s="3"/>
      <c r="C220" s="3"/>
      <c r="D220" s="3"/>
      <c r="E220" s="3"/>
      <c r="F220" s="3"/>
    </row>
    <row r="221" spans="1:6" ht="14.4" x14ac:dyDescent="0.3">
      <c r="A221" s="3"/>
      <c r="B221" s="3"/>
      <c r="C221" s="3"/>
      <c r="D221" s="3"/>
      <c r="E221" s="3"/>
      <c r="F221" s="3"/>
    </row>
    <row r="222" spans="1:6" ht="14.4" x14ac:dyDescent="0.3">
      <c r="A222" s="3"/>
      <c r="B222" s="3"/>
      <c r="C222" s="3"/>
      <c r="D222" s="3"/>
      <c r="E222" s="3"/>
      <c r="F222" s="3"/>
    </row>
    <row r="223" spans="1:6" ht="14.4" x14ac:dyDescent="0.3">
      <c r="A223" s="3"/>
      <c r="B223" s="3"/>
      <c r="C223" s="3"/>
      <c r="D223" s="3"/>
      <c r="E223" s="3"/>
      <c r="F223" s="3"/>
    </row>
    <row r="224" spans="1:6" ht="14.4" x14ac:dyDescent="0.3">
      <c r="A224" s="3"/>
      <c r="B224" s="3"/>
      <c r="C224" s="3"/>
      <c r="D224" s="3"/>
      <c r="E224" s="3"/>
      <c r="F224" s="3"/>
    </row>
    <row r="225" spans="1:6" ht="14.4" x14ac:dyDescent="0.3">
      <c r="A225" s="3"/>
      <c r="B225" s="3"/>
      <c r="C225" s="3"/>
      <c r="D225" s="3"/>
      <c r="E225" s="3"/>
      <c r="F225" s="3"/>
    </row>
    <row r="226" spans="1:6" ht="14.4" x14ac:dyDescent="0.3">
      <c r="A226" s="3"/>
      <c r="B226" s="3"/>
      <c r="C226" s="3"/>
      <c r="D226" s="3"/>
      <c r="E226" s="3"/>
      <c r="F226" s="3"/>
    </row>
    <row r="227" spans="1:6" ht="14.4" x14ac:dyDescent="0.3">
      <c r="A227" s="3"/>
      <c r="B227" s="3"/>
      <c r="C227" s="3"/>
      <c r="D227" s="3"/>
      <c r="E227" s="3"/>
      <c r="F227" s="3"/>
    </row>
    <row r="228" spans="1:6" ht="14.4" x14ac:dyDescent="0.3">
      <c r="A228" s="3"/>
      <c r="B228" s="3"/>
      <c r="C228" s="3"/>
      <c r="D228" s="3"/>
      <c r="E228" s="3"/>
      <c r="F228" s="3"/>
    </row>
    <row r="229" spans="1:6" ht="14.4" x14ac:dyDescent="0.3">
      <c r="A229" s="3"/>
      <c r="B229" s="3"/>
      <c r="C229" s="3"/>
      <c r="D229" s="3"/>
      <c r="E229" s="3"/>
      <c r="F229" s="3"/>
    </row>
    <row r="230" spans="1:6" ht="14.4" x14ac:dyDescent="0.3">
      <c r="A230" s="3"/>
      <c r="B230" s="3"/>
      <c r="C230" s="3"/>
      <c r="D230" s="3"/>
      <c r="E230" s="3"/>
      <c r="F230" s="3"/>
    </row>
    <row r="231" spans="1:6" ht="14.4" x14ac:dyDescent="0.3">
      <c r="A231" s="3"/>
      <c r="B231" s="3"/>
      <c r="C231" s="3"/>
      <c r="D231" s="3"/>
      <c r="E231" s="3"/>
      <c r="F231" s="3"/>
    </row>
    <row r="232" spans="1:6" ht="14.4" x14ac:dyDescent="0.3">
      <c r="A232" s="3"/>
      <c r="B232" s="3"/>
      <c r="C232" s="3"/>
      <c r="D232" s="3"/>
      <c r="E232" s="3"/>
      <c r="F232" s="3"/>
    </row>
    <row r="233" spans="1:6" ht="14.4" x14ac:dyDescent="0.3">
      <c r="A233" s="3"/>
      <c r="B233" s="3"/>
      <c r="C233" s="3"/>
      <c r="D233" s="3"/>
      <c r="E233" s="3"/>
      <c r="F233" s="3"/>
    </row>
    <row r="234" spans="1:6" ht="14.4" x14ac:dyDescent="0.3">
      <c r="A234" s="3"/>
      <c r="B234" s="3"/>
      <c r="C234" s="3"/>
      <c r="D234" s="3"/>
      <c r="E234" s="3"/>
      <c r="F234" s="3"/>
    </row>
    <row r="235" spans="1:6" ht="14.4" x14ac:dyDescent="0.3">
      <c r="A235" s="3"/>
      <c r="B235" s="3"/>
      <c r="C235" s="3"/>
      <c r="D235" s="3"/>
      <c r="E235" s="3"/>
      <c r="F235" s="3"/>
    </row>
    <row r="236" spans="1:6" ht="14.4" x14ac:dyDescent="0.3">
      <c r="A236" s="3"/>
      <c r="B236" s="3"/>
      <c r="C236" s="3"/>
      <c r="D236" s="3"/>
      <c r="E236" s="3"/>
      <c r="F236" s="3"/>
    </row>
    <row r="237" spans="1:6" ht="14.4" x14ac:dyDescent="0.3">
      <c r="A237" s="3"/>
      <c r="B237" s="3"/>
      <c r="C237" s="3"/>
      <c r="D237" s="3"/>
      <c r="E237" s="3"/>
      <c r="F237" s="3"/>
    </row>
    <row r="238" spans="1:6" ht="14.4" x14ac:dyDescent="0.3">
      <c r="A238" s="3"/>
      <c r="B238" s="3"/>
      <c r="C238" s="3"/>
      <c r="D238" s="3"/>
      <c r="E238" s="3"/>
      <c r="F238" s="3"/>
    </row>
    <row r="239" spans="1:6" ht="14.4" x14ac:dyDescent="0.3">
      <c r="A239" s="3"/>
      <c r="B239" s="3"/>
      <c r="C239" s="3"/>
      <c r="D239" s="3"/>
      <c r="E239" s="3"/>
      <c r="F239" s="3"/>
    </row>
    <row r="240" spans="1:6" ht="14.4" x14ac:dyDescent="0.3">
      <c r="A240" s="3"/>
      <c r="B240" s="3"/>
      <c r="C240" s="3"/>
      <c r="D240" s="3"/>
      <c r="E240" s="3"/>
      <c r="F240" s="3"/>
    </row>
    <row r="241" spans="1:6" ht="14.4" x14ac:dyDescent="0.3">
      <c r="A241" s="3"/>
      <c r="B241" s="3"/>
      <c r="C241" s="3"/>
      <c r="D241" s="3"/>
      <c r="E241" s="3"/>
      <c r="F241" s="3"/>
    </row>
    <row r="242" spans="1:6" ht="14.4" x14ac:dyDescent="0.3">
      <c r="A242" s="3"/>
      <c r="B242" s="3"/>
      <c r="C242" s="3"/>
      <c r="D242" s="3"/>
      <c r="E242" s="3"/>
      <c r="F242" s="3"/>
    </row>
    <row r="243" spans="1:6" ht="14.4" x14ac:dyDescent="0.3">
      <c r="A243" s="3"/>
      <c r="B243" s="3"/>
      <c r="C243" s="3"/>
      <c r="D243" s="3"/>
      <c r="E243" s="3"/>
      <c r="F243" s="3"/>
    </row>
    <row r="244" spans="1:6" ht="14.4" x14ac:dyDescent="0.3">
      <c r="A244" s="3"/>
      <c r="B244" s="3"/>
      <c r="C244" s="3"/>
      <c r="D244" s="3"/>
      <c r="E244" s="3"/>
      <c r="F244" s="3"/>
    </row>
    <row r="245" spans="1:6" ht="14.4" x14ac:dyDescent="0.3">
      <c r="A245" s="3"/>
      <c r="B245" s="3"/>
      <c r="C245" s="3"/>
      <c r="D245" s="3"/>
      <c r="E245" s="3"/>
      <c r="F245" s="3"/>
    </row>
    <row r="246" spans="1:6" ht="14.4" x14ac:dyDescent="0.3">
      <c r="A246" s="3"/>
      <c r="B246" s="3"/>
      <c r="C246" s="3"/>
      <c r="D246" s="3"/>
      <c r="E246" s="3"/>
      <c r="F246" s="3"/>
    </row>
    <row r="247" spans="1:6" ht="14.4" x14ac:dyDescent="0.3">
      <c r="A247" s="3"/>
      <c r="B247" s="3"/>
      <c r="C247" s="3"/>
      <c r="D247" s="3"/>
      <c r="E247" s="3"/>
      <c r="F247" s="3"/>
    </row>
    <row r="248" spans="1:6" ht="14.4" x14ac:dyDescent="0.3">
      <c r="A248" s="3"/>
      <c r="B248" s="3"/>
      <c r="C248" s="3"/>
      <c r="D248" s="3"/>
      <c r="E248" s="3"/>
      <c r="F248" s="3"/>
    </row>
    <row r="249" spans="1:6" ht="14.4" x14ac:dyDescent="0.3">
      <c r="A249" s="3"/>
      <c r="B249" s="3"/>
      <c r="C249" s="3"/>
      <c r="D249" s="3"/>
      <c r="E249" s="3"/>
      <c r="F249" s="3"/>
    </row>
    <row r="250" spans="1:6" ht="14.4" x14ac:dyDescent="0.3">
      <c r="A250" s="3"/>
      <c r="B250" s="3"/>
      <c r="C250" s="3"/>
      <c r="D250" s="3"/>
      <c r="E250" s="3"/>
      <c r="F250" s="3"/>
    </row>
    <row r="251" spans="1:6" ht="14.4" x14ac:dyDescent="0.3">
      <c r="A251" s="3"/>
      <c r="B251" s="3"/>
      <c r="C251" s="3"/>
      <c r="D251" s="3"/>
      <c r="E251" s="3"/>
      <c r="F251" s="3"/>
    </row>
    <row r="252" spans="1:6" ht="14.4" x14ac:dyDescent="0.3">
      <c r="A252" s="3"/>
      <c r="B252" s="3"/>
      <c r="C252" s="3"/>
      <c r="D252" s="3"/>
      <c r="E252" s="3"/>
      <c r="F252" s="3"/>
    </row>
    <row r="253" spans="1:6" ht="14.4" x14ac:dyDescent="0.3">
      <c r="A253" s="3"/>
      <c r="B253" s="3"/>
      <c r="C253" s="3"/>
      <c r="D253" s="3"/>
      <c r="E253" s="3"/>
      <c r="F253" s="3"/>
    </row>
    <row r="254" spans="1:6" ht="14.4" x14ac:dyDescent="0.3">
      <c r="A254" s="3"/>
      <c r="B254" s="3"/>
      <c r="C254" s="3"/>
      <c r="D254" s="3"/>
      <c r="E254" s="3"/>
      <c r="F254" s="3"/>
    </row>
    <row r="255" spans="1:6" ht="14.4" x14ac:dyDescent="0.3">
      <c r="A255" s="3"/>
      <c r="B255" s="3"/>
      <c r="C255" s="3"/>
      <c r="D255" s="3"/>
      <c r="E255" s="3"/>
      <c r="F255" s="3"/>
    </row>
    <row r="256" spans="1:6" ht="14.4" x14ac:dyDescent="0.3">
      <c r="A256" s="3"/>
      <c r="B256" s="3"/>
      <c r="C256" s="3"/>
      <c r="D256" s="3"/>
      <c r="E256" s="3"/>
      <c r="F256" s="3"/>
    </row>
    <row r="257" spans="1:6" ht="14.4" x14ac:dyDescent="0.3">
      <c r="A257" s="3"/>
      <c r="B257" s="3"/>
      <c r="C257" s="3"/>
      <c r="D257" s="3"/>
      <c r="E257" s="3"/>
      <c r="F257" s="3"/>
    </row>
    <row r="258" spans="1:6" ht="14.4" x14ac:dyDescent="0.3">
      <c r="A258" s="3"/>
      <c r="B258" s="3"/>
      <c r="C258" s="3"/>
      <c r="D258" s="3"/>
      <c r="E258" s="3"/>
      <c r="F258" s="3"/>
    </row>
    <row r="259" spans="1:6" ht="14.4" x14ac:dyDescent="0.3">
      <c r="A259" s="3"/>
      <c r="B259" s="3"/>
      <c r="C259" s="3"/>
      <c r="D259" s="3"/>
      <c r="E259" s="3"/>
      <c r="F259" s="3"/>
    </row>
    <row r="260" spans="1:6" ht="14.4" x14ac:dyDescent="0.3">
      <c r="A260" s="3"/>
      <c r="B260" s="3"/>
      <c r="C260" s="3"/>
      <c r="D260" s="3"/>
      <c r="E260" s="3"/>
      <c r="F260" s="3"/>
    </row>
    <row r="261" spans="1:6" ht="14.4" x14ac:dyDescent="0.3">
      <c r="A261" s="3"/>
      <c r="B261" s="3"/>
      <c r="C261" s="3"/>
      <c r="D261" s="3"/>
      <c r="E261" s="3"/>
      <c r="F261" s="3"/>
    </row>
    <row r="262" spans="1:6" ht="14.4" x14ac:dyDescent="0.3">
      <c r="A262" s="3"/>
      <c r="B262" s="3"/>
      <c r="C262" s="3"/>
      <c r="D262" s="3"/>
      <c r="E262" s="3"/>
      <c r="F262" s="3"/>
    </row>
    <row r="263" spans="1:6" ht="14.4" x14ac:dyDescent="0.3">
      <c r="A263" s="3"/>
      <c r="B263" s="3"/>
      <c r="C263" s="3"/>
      <c r="D263" s="3"/>
      <c r="E263" s="3"/>
      <c r="F263" s="3"/>
    </row>
    <row r="264" spans="1:6" ht="14.4" x14ac:dyDescent="0.3">
      <c r="A264" s="3"/>
      <c r="B264" s="3"/>
      <c r="C264" s="3"/>
      <c r="D264" s="3"/>
      <c r="E264" s="3"/>
      <c r="F264" s="3"/>
    </row>
    <row r="265" spans="1:6" ht="14.4" x14ac:dyDescent="0.3">
      <c r="A265" s="3"/>
      <c r="B265" s="3"/>
      <c r="C265" s="3"/>
      <c r="D265" s="3"/>
      <c r="E265" s="3"/>
      <c r="F265" s="3"/>
    </row>
    <row r="266" spans="1:6" ht="14.4" x14ac:dyDescent="0.3">
      <c r="A266" s="3"/>
      <c r="B266" s="3"/>
      <c r="C266" s="3"/>
      <c r="D266" s="3"/>
      <c r="E266" s="3"/>
      <c r="F266" s="3"/>
    </row>
  </sheetData>
  <sheetProtection selectLockedCells="1"/>
  <mergeCells count="19">
    <mergeCell ref="A3:I3"/>
    <mergeCell ref="H47:I47"/>
    <mergeCell ref="H19:I19"/>
    <mergeCell ref="H23:I23"/>
    <mergeCell ref="H27:I27"/>
    <mergeCell ref="H31:I31"/>
    <mergeCell ref="H35:I35"/>
    <mergeCell ref="H39:I39"/>
    <mergeCell ref="H43:I43"/>
    <mergeCell ref="H49:I49"/>
    <mergeCell ref="A4:I4"/>
    <mergeCell ref="H15:I15"/>
    <mergeCell ref="B15:F15"/>
    <mergeCell ref="A5:I5"/>
    <mergeCell ref="F9:I9"/>
    <mergeCell ref="F10:I10"/>
    <mergeCell ref="F11:I11"/>
    <mergeCell ref="A6:I6"/>
    <mergeCell ref="E49:F49"/>
  </mergeCells>
  <phoneticPr fontId="26" type="noConversion"/>
  <printOptions horizontalCentered="1" verticalCentered="1"/>
  <pageMargins left="0.5" right="0.5" top="0.5" bottom="0.5" header="0.27" footer="0.21"/>
  <pageSetup scale="9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5">
    <tabColor indexed="30"/>
    <pageSetUpPr fitToPage="1"/>
  </sheetPr>
  <dimension ref="A1:I266"/>
  <sheetViews>
    <sheetView zoomScaleNormal="100" workbookViewId="0">
      <selection activeCell="C9" sqref="C9"/>
    </sheetView>
  </sheetViews>
  <sheetFormatPr defaultColWidth="8" defaultRowHeight="13.2" x14ac:dyDescent="0.3"/>
  <cols>
    <col min="1" max="1" width="4.28515625" style="2" customWidth="1"/>
    <col min="2" max="2" width="15.42578125" style="2" customWidth="1"/>
    <col min="3" max="3" width="30" style="2" customWidth="1"/>
    <col min="4" max="4" width="2.42578125" style="2" customWidth="1"/>
    <col min="5" max="5" width="18.42578125" style="2" customWidth="1"/>
    <col min="6" max="6" width="10.85546875" style="2" customWidth="1"/>
    <col min="7" max="7" width="4.85546875" style="2" customWidth="1"/>
    <col min="8" max="8" width="3.28515625" style="2" customWidth="1"/>
    <col min="9" max="9" width="13.42578125" style="2" customWidth="1"/>
    <col min="10" max="16384" width="8" style="2"/>
  </cols>
  <sheetData>
    <row r="1" spans="1:9" ht="15.9" customHeight="1" x14ac:dyDescent="0.3">
      <c r="A1" s="62"/>
      <c r="B1" s="62"/>
      <c r="C1" s="62"/>
      <c r="D1" s="62"/>
      <c r="E1" s="62"/>
      <c r="F1" s="62"/>
      <c r="G1" s="62"/>
      <c r="H1" s="62"/>
      <c r="I1" s="63"/>
    </row>
    <row r="2" spans="1:9" ht="15.9" customHeight="1" x14ac:dyDescent="0.3">
      <c r="A2" s="62"/>
      <c r="B2" s="62"/>
      <c r="C2" s="62"/>
      <c r="D2" s="62"/>
      <c r="E2" s="62"/>
      <c r="F2" s="62"/>
      <c r="G2" s="62"/>
      <c r="H2" s="62"/>
      <c r="I2" s="63"/>
    </row>
    <row r="3" spans="1:9" ht="15.9" customHeight="1" x14ac:dyDescent="0.3">
      <c r="A3" s="225"/>
      <c r="B3" s="225"/>
      <c r="C3" s="225"/>
      <c r="D3" s="225"/>
      <c r="E3" s="225"/>
      <c r="F3" s="225"/>
      <c r="G3" s="225"/>
      <c r="H3" s="225"/>
      <c r="I3" s="225"/>
    </row>
    <row r="4" spans="1:9" ht="15.75" customHeight="1" x14ac:dyDescent="0.3">
      <c r="A4" s="225" t="s">
        <v>51</v>
      </c>
      <c r="B4" s="225"/>
      <c r="C4" s="225"/>
      <c r="D4" s="225"/>
      <c r="E4" s="225"/>
      <c r="F4" s="225"/>
      <c r="G4" s="225"/>
      <c r="H4" s="225"/>
      <c r="I4" s="225"/>
    </row>
    <row r="5" spans="1:9" ht="15.75" customHeight="1" x14ac:dyDescent="0.3">
      <c r="A5" s="225" t="s">
        <v>14</v>
      </c>
      <c r="B5" s="225"/>
      <c r="C5" s="225"/>
      <c r="D5" s="225"/>
      <c r="E5" s="225"/>
      <c r="F5" s="225"/>
      <c r="G5" s="225"/>
      <c r="H5" s="225"/>
      <c r="I5" s="225"/>
    </row>
    <row r="6" spans="1:9" ht="15.75" customHeight="1" x14ac:dyDescent="0.3">
      <c r="A6" s="229" t="s">
        <v>53</v>
      </c>
      <c r="B6" s="229"/>
      <c r="C6" s="229"/>
      <c r="D6" s="229"/>
      <c r="E6" s="229"/>
      <c r="F6" s="229"/>
      <c r="G6" s="229"/>
      <c r="H6" s="229"/>
      <c r="I6" s="229"/>
    </row>
    <row r="7" spans="1:9" x14ac:dyDescent="0.3">
      <c r="A7" s="62"/>
      <c r="B7" s="62"/>
      <c r="C7" s="62"/>
      <c r="D7" s="62"/>
      <c r="E7" s="62"/>
      <c r="F7" s="62"/>
      <c r="G7" s="62"/>
      <c r="H7" s="62"/>
      <c r="I7" s="62"/>
    </row>
    <row r="8" spans="1:9" x14ac:dyDescent="0.3">
      <c r="A8" s="62"/>
      <c r="B8" s="62"/>
      <c r="C8" s="62"/>
      <c r="D8" s="62"/>
      <c r="E8" s="62"/>
      <c r="F8" s="62"/>
      <c r="G8" s="62"/>
      <c r="H8" s="62"/>
      <c r="I8" s="62"/>
    </row>
    <row r="9" spans="1:9" ht="20.100000000000001" customHeight="1" x14ac:dyDescent="0.3">
      <c r="A9" s="64" t="s">
        <v>52</v>
      </c>
      <c r="B9" s="65"/>
      <c r="C9" s="66"/>
      <c r="D9" s="65"/>
      <c r="E9" s="65" t="s">
        <v>15</v>
      </c>
      <c r="F9" s="227"/>
      <c r="G9" s="227"/>
      <c r="H9" s="227"/>
      <c r="I9" s="227"/>
    </row>
    <row r="10" spans="1:9" ht="20.100000000000001" customHeight="1" x14ac:dyDescent="0.3">
      <c r="A10" s="64" t="s">
        <v>16</v>
      </c>
      <c r="B10" s="65"/>
      <c r="C10" s="67"/>
      <c r="D10" s="65"/>
      <c r="E10" s="64" t="s">
        <v>17</v>
      </c>
      <c r="F10" s="227" t="s">
        <v>54</v>
      </c>
      <c r="G10" s="227"/>
      <c r="H10" s="227"/>
      <c r="I10" s="227"/>
    </row>
    <row r="11" spans="1:9" ht="20.100000000000001" customHeight="1" x14ac:dyDescent="0.3">
      <c r="A11" s="68" t="s">
        <v>18</v>
      </c>
      <c r="B11" s="65"/>
      <c r="C11" s="67"/>
      <c r="D11" s="65"/>
      <c r="E11" s="64" t="s">
        <v>19</v>
      </c>
      <c r="F11" s="228"/>
      <c r="G11" s="228"/>
      <c r="H11" s="228"/>
      <c r="I11" s="228"/>
    </row>
    <row r="12" spans="1:9" ht="20.100000000000001" customHeight="1" x14ac:dyDescent="0.3">
      <c r="A12" s="69"/>
      <c r="B12" s="65"/>
      <c r="C12" s="65"/>
      <c r="D12" s="65"/>
      <c r="E12" s="65"/>
      <c r="F12" s="64"/>
      <c r="G12" s="70"/>
      <c r="H12" s="62"/>
      <c r="I12" s="71"/>
    </row>
    <row r="13" spans="1:9" ht="14.4" x14ac:dyDescent="0.3">
      <c r="A13" s="65"/>
      <c r="B13" s="65"/>
      <c r="C13" s="65"/>
      <c r="D13" s="65"/>
      <c r="E13" s="65"/>
      <c r="F13" s="65"/>
      <c r="G13" s="62"/>
      <c r="H13" s="62"/>
      <c r="I13" s="62"/>
    </row>
    <row r="14" spans="1:9" ht="14.4" x14ac:dyDescent="0.3">
      <c r="A14" s="65"/>
      <c r="B14" s="65"/>
      <c r="C14" s="65"/>
      <c r="D14" s="65"/>
      <c r="E14" s="65"/>
      <c r="F14" s="65"/>
      <c r="G14" s="62"/>
      <c r="H14" s="62"/>
      <c r="I14" s="62"/>
    </row>
    <row r="15" spans="1:9" ht="14.4" x14ac:dyDescent="0.3">
      <c r="A15" s="65"/>
      <c r="B15" s="226" t="s">
        <v>20</v>
      </c>
      <c r="C15" s="226"/>
      <c r="D15" s="226"/>
      <c r="E15" s="226"/>
      <c r="F15" s="226"/>
      <c r="G15" s="72"/>
      <c r="H15" s="226" t="s">
        <v>21</v>
      </c>
      <c r="I15" s="226"/>
    </row>
    <row r="16" spans="1:9" ht="14.4" x14ac:dyDescent="0.3">
      <c r="A16" s="65"/>
      <c r="B16" s="65"/>
      <c r="C16" s="65"/>
      <c r="D16" s="65"/>
      <c r="E16" s="65"/>
      <c r="F16" s="65"/>
      <c r="G16" s="62"/>
      <c r="H16" s="73"/>
      <c r="I16" s="73"/>
    </row>
    <row r="17" spans="1:9" ht="18.899999999999999" customHeight="1" x14ac:dyDescent="0.3">
      <c r="A17" s="74" t="s">
        <v>0</v>
      </c>
      <c r="B17" s="75"/>
      <c r="C17" s="76"/>
      <c r="D17" s="76"/>
      <c r="E17" s="76"/>
      <c r="F17" s="77"/>
      <c r="G17" s="62"/>
      <c r="H17" s="62"/>
      <c r="I17" s="62"/>
    </row>
    <row r="18" spans="1:9" ht="18.899999999999999" customHeight="1" x14ac:dyDescent="0.3">
      <c r="A18" s="65"/>
      <c r="B18" s="78"/>
      <c r="C18" s="79"/>
      <c r="D18" s="79"/>
      <c r="E18" s="79"/>
      <c r="F18" s="80"/>
      <c r="G18" s="62"/>
      <c r="H18" s="62"/>
      <c r="I18" s="62"/>
    </row>
    <row r="19" spans="1:9" ht="18.899999999999999" customHeight="1" x14ac:dyDescent="0.3">
      <c r="A19" s="65"/>
      <c r="B19" s="81"/>
      <c r="C19" s="82"/>
      <c r="D19" s="82"/>
      <c r="E19" s="82"/>
      <c r="F19" s="83"/>
      <c r="G19" s="84" t="s">
        <v>22</v>
      </c>
      <c r="H19" s="231"/>
      <c r="I19" s="232"/>
    </row>
    <row r="20" spans="1:9" ht="9.75" customHeight="1" x14ac:dyDescent="0.3">
      <c r="A20" s="65"/>
      <c r="B20" s="85"/>
      <c r="C20" s="85"/>
      <c r="D20" s="85"/>
      <c r="E20" s="85"/>
      <c r="F20" s="85"/>
      <c r="G20" s="84"/>
      <c r="H20" s="86"/>
      <c r="I20" s="86"/>
    </row>
    <row r="21" spans="1:9" ht="18.899999999999999" customHeight="1" x14ac:dyDescent="0.3">
      <c r="A21" s="74" t="s">
        <v>1</v>
      </c>
      <c r="B21" s="75"/>
      <c r="C21" s="76"/>
      <c r="D21" s="76"/>
      <c r="E21" s="76"/>
      <c r="F21" s="77"/>
      <c r="G21" s="87"/>
      <c r="H21" s="88"/>
      <c r="I21" s="88"/>
    </row>
    <row r="22" spans="1:9" ht="18.899999999999999" customHeight="1" x14ac:dyDescent="0.3">
      <c r="A22" s="74"/>
      <c r="B22" s="78"/>
      <c r="C22" s="79"/>
      <c r="D22" s="79"/>
      <c r="E22" s="79"/>
      <c r="F22" s="80"/>
      <c r="G22" s="87"/>
      <c r="H22" s="88"/>
      <c r="I22" s="88"/>
    </row>
    <row r="23" spans="1:9" ht="18.899999999999999" customHeight="1" x14ac:dyDescent="0.3">
      <c r="A23" s="74"/>
      <c r="B23" s="81"/>
      <c r="C23" s="82"/>
      <c r="D23" s="82"/>
      <c r="E23" s="82"/>
      <c r="F23" s="83"/>
      <c r="G23" s="84" t="s">
        <v>22</v>
      </c>
      <c r="H23" s="231"/>
      <c r="I23" s="232"/>
    </row>
    <row r="24" spans="1:9" ht="9.9" customHeight="1" x14ac:dyDescent="0.3">
      <c r="A24" s="65"/>
      <c r="B24" s="85"/>
      <c r="C24" s="85"/>
      <c r="D24" s="85"/>
      <c r="E24" s="85"/>
      <c r="F24" s="85"/>
      <c r="G24" s="87"/>
      <c r="H24" s="88"/>
      <c r="I24" s="88"/>
    </row>
    <row r="25" spans="1:9" ht="18.899999999999999" customHeight="1" x14ac:dyDescent="0.3">
      <c r="A25" s="74">
        <v>3</v>
      </c>
      <c r="B25" s="75"/>
      <c r="C25" s="76"/>
      <c r="D25" s="76"/>
      <c r="E25" s="76"/>
      <c r="F25" s="77"/>
      <c r="G25" s="87"/>
      <c r="H25" s="88"/>
      <c r="I25" s="88"/>
    </row>
    <row r="26" spans="1:9" ht="18.899999999999999" customHeight="1" x14ac:dyDescent="0.3">
      <c r="A26" s="74"/>
      <c r="B26" s="78"/>
      <c r="C26" s="79"/>
      <c r="D26" s="79"/>
      <c r="E26" s="79"/>
      <c r="F26" s="80"/>
      <c r="G26" s="87"/>
      <c r="H26" s="88"/>
      <c r="I26" s="88"/>
    </row>
    <row r="27" spans="1:9" ht="18.899999999999999" customHeight="1" x14ac:dyDescent="0.3">
      <c r="A27" s="74"/>
      <c r="B27" s="81"/>
      <c r="C27" s="82"/>
      <c r="D27" s="82"/>
      <c r="E27" s="82"/>
      <c r="F27" s="83"/>
      <c r="G27" s="84" t="s">
        <v>22</v>
      </c>
      <c r="H27" s="231"/>
      <c r="I27" s="232"/>
    </row>
    <row r="28" spans="1:9" ht="9.9" customHeight="1" x14ac:dyDescent="0.3">
      <c r="A28" s="74"/>
      <c r="B28" s="85"/>
      <c r="C28" s="85"/>
      <c r="D28" s="85"/>
      <c r="E28" s="85"/>
      <c r="F28" s="85"/>
      <c r="G28" s="87"/>
      <c r="H28" s="88"/>
      <c r="I28" s="88"/>
    </row>
    <row r="29" spans="1:9" ht="18.899999999999999" customHeight="1" x14ac:dyDescent="0.3">
      <c r="A29" s="74" t="s">
        <v>23</v>
      </c>
      <c r="B29" s="75"/>
      <c r="C29" s="76"/>
      <c r="D29" s="76"/>
      <c r="E29" s="76"/>
      <c r="F29" s="77"/>
      <c r="G29" s="87"/>
      <c r="H29" s="88"/>
      <c r="I29" s="88"/>
    </row>
    <row r="30" spans="1:9" ht="18.899999999999999" customHeight="1" x14ac:dyDescent="0.3">
      <c r="A30" s="74"/>
      <c r="B30" s="78"/>
      <c r="C30" s="79"/>
      <c r="D30" s="79"/>
      <c r="E30" s="79"/>
      <c r="F30" s="80"/>
      <c r="G30" s="87"/>
      <c r="H30" s="88"/>
      <c r="I30" s="88"/>
    </row>
    <row r="31" spans="1:9" ht="18.899999999999999" customHeight="1" x14ac:dyDescent="0.3">
      <c r="A31" s="74"/>
      <c r="B31" s="81"/>
      <c r="C31" s="82"/>
      <c r="D31" s="82"/>
      <c r="E31" s="82"/>
      <c r="F31" s="83"/>
      <c r="G31" s="84" t="s">
        <v>22</v>
      </c>
      <c r="H31" s="231"/>
      <c r="I31" s="232"/>
    </row>
    <row r="32" spans="1:9" ht="9.75" customHeight="1" x14ac:dyDescent="0.3">
      <c r="A32" s="74"/>
      <c r="B32" s="85"/>
      <c r="C32" s="85"/>
      <c r="D32" s="85"/>
      <c r="E32" s="85"/>
      <c r="F32" s="85"/>
      <c r="G32" s="87"/>
      <c r="H32" s="88"/>
      <c r="I32" s="88"/>
    </row>
    <row r="33" spans="1:9" ht="18.899999999999999" customHeight="1" x14ac:dyDescent="0.3">
      <c r="A33" s="74" t="s">
        <v>24</v>
      </c>
      <c r="B33" s="75"/>
      <c r="C33" s="76"/>
      <c r="D33" s="76"/>
      <c r="E33" s="76"/>
      <c r="F33" s="77"/>
      <c r="G33" s="87"/>
      <c r="H33" s="88"/>
      <c r="I33" s="88"/>
    </row>
    <row r="34" spans="1:9" ht="18.899999999999999" customHeight="1" x14ac:dyDescent="0.3">
      <c r="A34" s="74"/>
      <c r="B34" s="78"/>
      <c r="C34" s="79"/>
      <c r="D34" s="79"/>
      <c r="E34" s="79"/>
      <c r="F34" s="80"/>
      <c r="G34" s="87"/>
      <c r="H34" s="88"/>
      <c r="I34" s="88"/>
    </row>
    <row r="35" spans="1:9" ht="18.899999999999999" customHeight="1" x14ac:dyDescent="0.3">
      <c r="A35" s="74"/>
      <c r="B35" s="81"/>
      <c r="C35" s="82"/>
      <c r="D35" s="82"/>
      <c r="E35" s="82"/>
      <c r="F35" s="83"/>
      <c r="G35" s="84" t="s">
        <v>22</v>
      </c>
      <c r="H35" s="231"/>
      <c r="I35" s="232"/>
    </row>
    <row r="36" spans="1:9" ht="9.75" customHeight="1" x14ac:dyDescent="0.3">
      <c r="A36" s="74"/>
      <c r="B36" s="85"/>
      <c r="C36" s="85"/>
      <c r="D36" s="85"/>
      <c r="E36" s="85"/>
      <c r="F36" s="85"/>
      <c r="G36" s="87"/>
      <c r="H36" s="88"/>
      <c r="I36" s="88"/>
    </row>
    <row r="37" spans="1:9" ht="14.4" x14ac:dyDescent="0.3">
      <c r="A37" s="74" t="s">
        <v>25</v>
      </c>
      <c r="B37" s="75"/>
      <c r="C37" s="76"/>
      <c r="D37" s="76"/>
      <c r="E37" s="76"/>
      <c r="F37" s="77"/>
      <c r="G37" s="87"/>
      <c r="H37" s="88"/>
      <c r="I37" s="88"/>
    </row>
    <row r="38" spans="1:9" ht="14.4" x14ac:dyDescent="0.3">
      <c r="A38" s="74"/>
      <c r="B38" s="78"/>
      <c r="C38" s="79"/>
      <c r="D38" s="79"/>
      <c r="E38" s="79"/>
      <c r="F38" s="80"/>
      <c r="G38" s="87"/>
      <c r="H38" s="88"/>
      <c r="I38" s="88"/>
    </row>
    <row r="39" spans="1:9" ht="15" x14ac:dyDescent="0.3">
      <c r="A39" s="74"/>
      <c r="B39" s="81"/>
      <c r="C39" s="82"/>
      <c r="D39" s="82"/>
      <c r="E39" s="82"/>
      <c r="F39" s="83"/>
      <c r="G39" s="84" t="s">
        <v>22</v>
      </c>
      <c r="H39" s="231"/>
      <c r="I39" s="232"/>
    </row>
    <row r="40" spans="1:9" ht="9.75" customHeight="1" x14ac:dyDescent="0.3">
      <c r="A40" s="74"/>
      <c r="B40" s="85"/>
      <c r="C40" s="85"/>
      <c r="D40" s="85"/>
      <c r="E40" s="85"/>
      <c r="F40" s="85"/>
      <c r="G40" s="87"/>
      <c r="H40" s="88"/>
      <c r="I40" s="88"/>
    </row>
    <row r="41" spans="1:9" ht="18.899999999999999" customHeight="1" x14ac:dyDescent="0.3">
      <c r="A41" s="74" t="s">
        <v>26</v>
      </c>
      <c r="B41" s="75"/>
      <c r="C41" s="76"/>
      <c r="D41" s="76"/>
      <c r="E41" s="76"/>
      <c r="F41" s="77"/>
      <c r="G41" s="87"/>
      <c r="H41" s="88"/>
      <c r="I41" s="88"/>
    </row>
    <row r="42" spans="1:9" ht="18.899999999999999" customHeight="1" x14ac:dyDescent="0.3">
      <c r="A42" s="74"/>
      <c r="B42" s="78"/>
      <c r="C42" s="79"/>
      <c r="D42" s="79"/>
      <c r="E42" s="79"/>
      <c r="F42" s="80"/>
      <c r="G42" s="87"/>
      <c r="H42" s="88"/>
      <c r="I42" s="88"/>
    </row>
    <row r="43" spans="1:9" ht="18.899999999999999" customHeight="1" x14ac:dyDescent="0.3">
      <c r="A43" s="74"/>
      <c r="B43" s="81"/>
      <c r="C43" s="82"/>
      <c r="D43" s="82"/>
      <c r="E43" s="82"/>
      <c r="F43" s="83"/>
      <c r="G43" s="84" t="s">
        <v>22</v>
      </c>
      <c r="H43" s="231"/>
      <c r="I43" s="232"/>
    </row>
    <row r="44" spans="1:9" ht="9.9" customHeight="1" x14ac:dyDescent="0.3">
      <c r="A44" s="74"/>
      <c r="B44" s="85"/>
      <c r="C44" s="85"/>
      <c r="D44" s="85"/>
      <c r="E44" s="85"/>
      <c r="F44" s="85"/>
      <c r="G44" s="87"/>
      <c r="H44" s="88"/>
      <c r="I44" s="88"/>
    </row>
    <row r="45" spans="1:9" ht="18.899999999999999" customHeight="1" x14ac:dyDescent="0.3">
      <c r="A45" s="74" t="s">
        <v>27</v>
      </c>
      <c r="B45" s="75"/>
      <c r="C45" s="76"/>
      <c r="D45" s="76"/>
      <c r="E45" s="76"/>
      <c r="F45" s="77"/>
      <c r="G45" s="87"/>
      <c r="H45" s="88"/>
      <c r="I45" s="88"/>
    </row>
    <row r="46" spans="1:9" ht="18.899999999999999" customHeight="1" x14ac:dyDescent="0.3">
      <c r="A46" s="74"/>
      <c r="B46" s="78"/>
      <c r="C46" s="79"/>
      <c r="D46" s="79"/>
      <c r="E46" s="79"/>
      <c r="F46" s="80"/>
      <c r="G46" s="87"/>
      <c r="H46" s="88"/>
      <c r="I46" s="88"/>
    </row>
    <row r="47" spans="1:9" ht="18.899999999999999" customHeight="1" x14ac:dyDescent="0.3">
      <c r="A47" s="74"/>
      <c r="B47" s="81"/>
      <c r="C47" s="82"/>
      <c r="D47" s="82"/>
      <c r="E47" s="82"/>
      <c r="F47" s="83"/>
      <c r="G47" s="84" t="s">
        <v>22</v>
      </c>
      <c r="H47" s="231"/>
      <c r="I47" s="232"/>
    </row>
    <row r="48" spans="1:9" ht="18.899999999999999" customHeight="1" x14ac:dyDescent="0.3">
      <c r="A48" s="74"/>
      <c r="B48" s="85"/>
      <c r="C48" s="85"/>
      <c r="D48" s="85"/>
      <c r="E48" s="85"/>
      <c r="F48" s="85"/>
      <c r="G48" s="84"/>
      <c r="H48" s="86"/>
      <c r="I48" s="86"/>
    </row>
    <row r="49" spans="1:9" ht="18.899999999999999" customHeight="1" x14ac:dyDescent="0.3">
      <c r="A49" s="74"/>
      <c r="B49" s="85"/>
      <c r="C49" s="85"/>
      <c r="D49" s="85"/>
      <c r="E49" s="230" t="s">
        <v>28</v>
      </c>
      <c r="F49" s="230"/>
      <c r="G49" s="84" t="s">
        <v>22</v>
      </c>
      <c r="H49" s="223">
        <f>SUM(H47+H43+H39+H35+H31+H27+H23+H19)</f>
        <v>0</v>
      </c>
      <c r="I49" s="224"/>
    </row>
    <row r="50" spans="1:9" ht="18.899999999999999" customHeight="1" x14ac:dyDescent="0.3">
      <c r="A50" s="4"/>
      <c r="B50" s="6"/>
      <c r="C50" s="6"/>
      <c r="D50" s="6"/>
      <c r="E50" s="6"/>
      <c r="F50" s="6"/>
      <c r="G50" s="5"/>
      <c r="H50" s="7"/>
      <c r="I50" s="7"/>
    </row>
    <row r="51" spans="1:9" ht="18.899999999999999" customHeight="1" x14ac:dyDescent="0.3">
      <c r="A51" s="4"/>
      <c r="B51" s="6"/>
      <c r="C51" s="6"/>
      <c r="D51" s="6"/>
      <c r="E51" s="6"/>
      <c r="F51" s="6"/>
      <c r="G51" s="5"/>
      <c r="H51" s="7"/>
      <c r="I51" s="7"/>
    </row>
    <row r="52" spans="1:9" ht="18.899999999999999" customHeight="1" x14ac:dyDescent="0.3">
      <c r="A52" s="8"/>
      <c r="B52" s="6"/>
      <c r="C52" s="6"/>
      <c r="D52" s="6"/>
      <c r="E52" s="6"/>
      <c r="F52" s="6"/>
      <c r="G52" s="5"/>
      <c r="H52" s="7"/>
      <c r="I52" s="7"/>
    </row>
    <row r="53" spans="1:9" ht="14.4" x14ac:dyDescent="0.3">
      <c r="A53" s="3"/>
      <c r="B53" s="3"/>
      <c r="C53" s="3"/>
      <c r="D53" s="3"/>
      <c r="E53" s="3"/>
      <c r="F53" s="3"/>
    </row>
    <row r="54" spans="1:9" ht="14.4" x14ac:dyDescent="0.3">
      <c r="A54" s="3"/>
      <c r="B54" s="3"/>
      <c r="C54" s="3"/>
      <c r="D54" s="3"/>
      <c r="E54" s="3"/>
      <c r="F54" s="3"/>
    </row>
    <row r="55" spans="1:9" ht="14.4" x14ac:dyDescent="0.3">
      <c r="A55" s="3"/>
      <c r="B55" s="3"/>
      <c r="C55" s="3"/>
      <c r="D55" s="3"/>
      <c r="E55" s="3"/>
      <c r="F55" s="3"/>
    </row>
    <row r="56" spans="1:9" ht="14.4" x14ac:dyDescent="0.3">
      <c r="A56" s="3"/>
      <c r="B56" s="3"/>
      <c r="C56" s="3"/>
      <c r="D56" s="3"/>
      <c r="E56" s="3"/>
      <c r="F56" s="3"/>
    </row>
    <row r="57" spans="1:9" ht="14.4" x14ac:dyDescent="0.3">
      <c r="A57" s="3"/>
      <c r="B57" s="3"/>
      <c r="C57" s="3"/>
      <c r="D57" s="3"/>
      <c r="E57" s="3"/>
      <c r="F57" s="3"/>
    </row>
    <row r="58" spans="1:9" ht="14.4" x14ac:dyDescent="0.3">
      <c r="A58" s="3"/>
      <c r="B58" s="3"/>
      <c r="C58" s="3"/>
      <c r="D58" s="3"/>
      <c r="E58" s="3"/>
      <c r="F58" s="3"/>
    </row>
    <row r="59" spans="1:9" ht="14.4" x14ac:dyDescent="0.3">
      <c r="A59" s="3"/>
      <c r="B59" s="3"/>
      <c r="C59" s="3"/>
      <c r="D59" s="3"/>
      <c r="E59" s="3"/>
      <c r="F59" s="3"/>
    </row>
    <row r="60" spans="1:9" ht="14.4" x14ac:dyDescent="0.3">
      <c r="A60" s="3"/>
      <c r="B60" s="3"/>
      <c r="C60" s="3"/>
      <c r="D60" s="3"/>
      <c r="E60" s="3"/>
      <c r="F60" s="3"/>
    </row>
    <row r="61" spans="1:9" ht="14.4" x14ac:dyDescent="0.3">
      <c r="A61" s="3"/>
      <c r="B61" s="3"/>
      <c r="C61" s="3"/>
      <c r="D61" s="3"/>
      <c r="E61" s="3"/>
      <c r="F61" s="3"/>
    </row>
    <row r="62" spans="1:9" ht="14.4" x14ac:dyDescent="0.3">
      <c r="A62" s="3"/>
      <c r="B62" s="3"/>
      <c r="C62" s="3"/>
      <c r="D62" s="3"/>
      <c r="E62" s="3"/>
      <c r="F62" s="3"/>
    </row>
    <row r="63" spans="1:9" ht="14.4" x14ac:dyDescent="0.3">
      <c r="A63" s="3"/>
      <c r="B63" s="3"/>
      <c r="C63" s="3"/>
      <c r="D63" s="3"/>
      <c r="E63" s="3"/>
      <c r="F63" s="3"/>
    </row>
    <row r="64" spans="1:9" ht="14.4" x14ac:dyDescent="0.3">
      <c r="A64" s="3"/>
      <c r="B64" s="3"/>
      <c r="C64" s="3"/>
      <c r="D64" s="3"/>
      <c r="E64" s="3"/>
      <c r="F64" s="3"/>
    </row>
    <row r="65" spans="1:6" ht="14.4" x14ac:dyDescent="0.3">
      <c r="A65" s="3"/>
      <c r="B65" s="3"/>
      <c r="C65" s="3"/>
      <c r="D65" s="3"/>
      <c r="E65" s="3"/>
      <c r="F65" s="3"/>
    </row>
    <row r="66" spans="1:6" ht="14.4" x14ac:dyDescent="0.3">
      <c r="A66" s="3"/>
      <c r="B66" s="3"/>
      <c r="C66" s="3"/>
      <c r="D66" s="3"/>
      <c r="E66" s="3"/>
      <c r="F66" s="3"/>
    </row>
    <row r="67" spans="1:6" ht="14.4" x14ac:dyDescent="0.3">
      <c r="A67" s="3"/>
      <c r="B67" s="3"/>
      <c r="C67" s="3"/>
      <c r="D67" s="3"/>
      <c r="E67" s="3"/>
      <c r="F67" s="3"/>
    </row>
    <row r="68" spans="1:6" ht="14.4" x14ac:dyDescent="0.3">
      <c r="A68" s="3"/>
      <c r="B68" s="3"/>
      <c r="C68" s="3"/>
      <c r="D68" s="3"/>
      <c r="E68" s="3"/>
      <c r="F68" s="3"/>
    </row>
    <row r="69" spans="1:6" ht="14.4" x14ac:dyDescent="0.3">
      <c r="A69" s="3"/>
      <c r="B69" s="3"/>
      <c r="C69" s="3"/>
      <c r="D69" s="3"/>
      <c r="E69" s="3"/>
      <c r="F69" s="3"/>
    </row>
    <row r="70" spans="1:6" ht="14.4" x14ac:dyDescent="0.3">
      <c r="A70" s="3"/>
      <c r="B70" s="3"/>
      <c r="C70" s="3"/>
      <c r="D70" s="3"/>
      <c r="E70" s="3"/>
      <c r="F70" s="3"/>
    </row>
    <row r="71" spans="1:6" ht="14.4" x14ac:dyDescent="0.3">
      <c r="A71" s="3"/>
      <c r="B71" s="3"/>
      <c r="C71" s="3"/>
      <c r="D71" s="3"/>
      <c r="E71" s="3"/>
      <c r="F71" s="3"/>
    </row>
    <row r="72" spans="1:6" ht="14.4" x14ac:dyDescent="0.3">
      <c r="A72" s="3"/>
      <c r="B72" s="3"/>
      <c r="C72" s="3"/>
      <c r="D72" s="3"/>
      <c r="E72" s="3"/>
      <c r="F72" s="3"/>
    </row>
    <row r="73" spans="1:6" ht="14.4" x14ac:dyDescent="0.3">
      <c r="A73" s="3"/>
      <c r="B73" s="3"/>
      <c r="C73" s="3"/>
      <c r="D73" s="3"/>
      <c r="E73" s="3"/>
      <c r="F73" s="3"/>
    </row>
    <row r="74" spans="1:6" ht="14.4" x14ac:dyDescent="0.3">
      <c r="A74" s="3"/>
      <c r="B74" s="3"/>
      <c r="C74" s="3"/>
      <c r="D74" s="3"/>
      <c r="E74" s="3"/>
      <c r="F74" s="3"/>
    </row>
    <row r="75" spans="1:6" ht="14.4" x14ac:dyDescent="0.3">
      <c r="A75" s="3"/>
      <c r="B75" s="3"/>
      <c r="C75" s="3"/>
      <c r="D75" s="3"/>
      <c r="E75" s="3"/>
      <c r="F75" s="3"/>
    </row>
    <row r="76" spans="1:6" ht="14.4" x14ac:dyDescent="0.3">
      <c r="A76" s="3"/>
      <c r="B76" s="3"/>
      <c r="C76" s="3"/>
      <c r="D76" s="3"/>
      <c r="E76" s="3"/>
      <c r="F76" s="3"/>
    </row>
    <row r="77" spans="1:6" ht="14.4" x14ac:dyDescent="0.3">
      <c r="A77" s="3"/>
      <c r="B77" s="3"/>
      <c r="C77" s="3"/>
      <c r="D77" s="3"/>
      <c r="E77" s="3"/>
      <c r="F77" s="3"/>
    </row>
    <row r="78" spans="1:6" ht="14.4" x14ac:dyDescent="0.3">
      <c r="A78" s="3"/>
      <c r="B78" s="3"/>
      <c r="C78" s="3"/>
      <c r="D78" s="3"/>
      <c r="E78" s="3"/>
      <c r="F78" s="3"/>
    </row>
    <row r="79" spans="1:6" ht="14.4" x14ac:dyDescent="0.3">
      <c r="A79" s="3"/>
      <c r="B79" s="3"/>
      <c r="C79" s="3"/>
      <c r="D79" s="3"/>
      <c r="E79" s="3"/>
      <c r="F79" s="3"/>
    </row>
    <row r="80" spans="1:6" ht="14.4" x14ac:dyDescent="0.3">
      <c r="A80" s="3"/>
      <c r="B80" s="3"/>
      <c r="C80" s="3"/>
      <c r="D80" s="3"/>
      <c r="E80" s="3"/>
      <c r="F80" s="3"/>
    </row>
    <row r="81" spans="1:6" ht="14.4" x14ac:dyDescent="0.3">
      <c r="A81" s="3"/>
      <c r="B81" s="3"/>
      <c r="C81" s="3"/>
      <c r="D81" s="3"/>
      <c r="E81" s="3"/>
      <c r="F81" s="3"/>
    </row>
    <row r="82" spans="1:6" ht="14.4" x14ac:dyDescent="0.3">
      <c r="A82" s="3"/>
      <c r="B82" s="3"/>
      <c r="C82" s="3"/>
      <c r="D82" s="3"/>
      <c r="E82" s="3"/>
      <c r="F82" s="3"/>
    </row>
    <row r="83" spans="1:6" ht="14.4" x14ac:dyDescent="0.3">
      <c r="A83" s="3"/>
      <c r="B83" s="3"/>
      <c r="C83" s="3"/>
      <c r="D83" s="3"/>
      <c r="E83" s="3"/>
      <c r="F83" s="3"/>
    </row>
    <row r="84" spans="1:6" ht="14.4" x14ac:dyDescent="0.3">
      <c r="A84" s="3"/>
      <c r="B84" s="3"/>
      <c r="C84" s="3"/>
      <c r="D84" s="3"/>
      <c r="E84" s="3"/>
      <c r="F84" s="3"/>
    </row>
    <row r="85" spans="1:6" ht="14.4" x14ac:dyDescent="0.3">
      <c r="A85" s="3"/>
      <c r="B85" s="3"/>
      <c r="C85" s="3"/>
      <c r="D85" s="3"/>
      <c r="E85" s="3"/>
      <c r="F85" s="3"/>
    </row>
    <row r="86" spans="1:6" ht="14.4" x14ac:dyDescent="0.3">
      <c r="A86" s="3"/>
      <c r="B86" s="3"/>
      <c r="C86" s="3"/>
      <c r="D86" s="3"/>
      <c r="E86" s="3"/>
      <c r="F86" s="3"/>
    </row>
    <row r="87" spans="1:6" ht="14.4" x14ac:dyDescent="0.3">
      <c r="A87" s="3"/>
      <c r="B87" s="3"/>
      <c r="C87" s="3"/>
      <c r="D87" s="3"/>
      <c r="E87" s="3"/>
      <c r="F87" s="3"/>
    </row>
    <row r="88" spans="1:6" ht="14.4" x14ac:dyDescent="0.3">
      <c r="A88" s="3"/>
      <c r="B88" s="3"/>
      <c r="C88" s="3"/>
      <c r="D88" s="3"/>
      <c r="E88" s="3"/>
      <c r="F88" s="3"/>
    </row>
    <row r="89" spans="1:6" ht="14.4" x14ac:dyDescent="0.3">
      <c r="A89" s="3"/>
      <c r="B89" s="3"/>
      <c r="C89" s="3"/>
      <c r="D89" s="3"/>
      <c r="E89" s="3"/>
      <c r="F89" s="3"/>
    </row>
    <row r="90" spans="1:6" ht="14.4" x14ac:dyDescent="0.3">
      <c r="A90" s="3"/>
      <c r="B90" s="3"/>
      <c r="C90" s="3"/>
      <c r="D90" s="3"/>
      <c r="E90" s="3"/>
      <c r="F90" s="3"/>
    </row>
    <row r="91" spans="1:6" ht="14.4" x14ac:dyDescent="0.3">
      <c r="A91" s="3"/>
      <c r="B91" s="3"/>
      <c r="C91" s="3"/>
      <c r="D91" s="3"/>
      <c r="E91" s="3"/>
      <c r="F91" s="3"/>
    </row>
    <row r="92" spans="1:6" ht="14.4" x14ac:dyDescent="0.3">
      <c r="A92" s="3"/>
      <c r="B92" s="3"/>
      <c r="C92" s="3"/>
      <c r="D92" s="3"/>
      <c r="E92" s="3"/>
      <c r="F92" s="3"/>
    </row>
    <row r="93" spans="1:6" ht="14.4" x14ac:dyDescent="0.3">
      <c r="A93" s="3"/>
      <c r="B93" s="3"/>
      <c r="C93" s="3"/>
      <c r="D93" s="3"/>
      <c r="E93" s="3"/>
      <c r="F93" s="3"/>
    </row>
    <row r="94" spans="1:6" ht="14.4" x14ac:dyDescent="0.3">
      <c r="A94" s="3"/>
      <c r="B94" s="3"/>
      <c r="C94" s="3"/>
      <c r="D94" s="3"/>
      <c r="E94" s="3"/>
      <c r="F94" s="3"/>
    </row>
    <row r="95" spans="1:6" ht="14.4" x14ac:dyDescent="0.3">
      <c r="A95" s="3"/>
      <c r="B95" s="3"/>
      <c r="C95" s="3"/>
      <c r="D95" s="3"/>
      <c r="E95" s="3"/>
      <c r="F95" s="3"/>
    </row>
    <row r="96" spans="1:6" ht="14.4" x14ac:dyDescent="0.3">
      <c r="A96" s="3"/>
      <c r="B96" s="3"/>
      <c r="C96" s="3"/>
      <c r="D96" s="3"/>
      <c r="E96" s="3"/>
      <c r="F96" s="3"/>
    </row>
    <row r="97" spans="1:6" ht="14.4" x14ac:dyDescent="0.3">
      <c r="A97" s="3"/>
      <c r="B97" s="3"/>
      <c r="C97" s="3"/>
      <c r="D97" s="3"/>
      <c r="E97" s="3"/>
      <c r="F97" s="3"/>
    </row>
    <row r="98" spans="1:6" ht="14.4" x14ac:dyDescent="0.3">
      <c r="A98" s="3"/>
      <c r="B98" s="3"/>
      <c r="C98" s="3"/>
      <c r="D98" s="3"/>
      <c r="E98" s="3"/>
      <c r="F98" s="3"/>
    </row>
    <row r="99" spans="1:6" ht="14.4" x14ac:dyDescent="0.3">
      <c r="A99" s="3"/>
      <c r="B99" s="3"/>
      <c r="C99" s="3"/>
      <c r="D99" s="3"/>
      <c r="E99" s="3"/>
      <c r="F99" s="3"/>
    </row>
    <row r="100" spans="1:6" ht="14.4" x14ac:dyDescent="0.3">
      <c r="A100" s="3"/>
      <c r="B100" s="3"/>
      <c r="C100" s="3"/>
      <c r="D100" s="3"/>
      <c r="E100" s="3"/>
      <c r="F100" s="3"/>
    </row>
    <row r="101" spans="1:6" ht="14.4" x14ac:dyDescent="0.3">
      <c r="A101" s="3"/>
      <c r="B101" s="3"/>
      <c r="C101" s="3"/>
      <c r="D101" s="3"/>
      <c r="E101" s="3"/>
      <c r="F101" s="3"/>
    </row>
    <row r="102" spans="1:6" ht="14.4" x14ac:dyDescent="0.3">
      <c r="A102" s="3"/>
      <c r="B102" s="3"/>
      <c r="C102" s="3"/>
      <c r="D102" s="3"/>
      <c r="E102" s="3"/>
      <c r="F102" s="3"/>
    </row>
    <row r="103" spans="1:6" ht="14.4" x14ac:dyDescent="0.3">
      <c r="A103" s="3"/>
      <c r="B103" s="3"/>
      <c r="C103" s="3"/>
      <c r="D103" s="3"/>
      <c r="E103" s="3"/>
      <c r="F103" s="3"/>
    </row>
    <row r="104" spans="1:6" ht="14.4" x14ac:dyDescent="0.3">
      <c r="A104" s="3"/>
      <c r="B104" s="3"/>
      <c r="C104" s="3"/>
      <c r="D104" s="3"/>
      <c r="E104" s="3"/>
      <c r="F104" s="3"/>
    </row>
    <row r="105" spans="1:6" ht="14.4" x14ac:dyDescent="0.3">
      <c r="A105" s="3"/>
      <c r="B105" s="3"/>
      <c r="C105" s="3"/>
      <c r="D105" s="3"/>
      <c r="E105" s="3"/>
      <c r="F105" s="3"/>
    </row>
    <row r="106" spans="1:6" ht="14.4" x14ac:dyDescent="0.3">
      <c r="A106" s="3"/>
      <c r="B106" s="3"/>
      <c r="C106" s="3"/>
      <c r="D106" s="3"/>
      <c r="E106" s="3"/>
      <c r="F106" s="3"/>
    </row>
    <row r="107" spans="1:6" ht="14.4" x14ac:dyDescent="0.3">
      <c r="A107" s="3"/>
      <c r="B107" s="3"/>
      <c r="C107" s="3"/>
      <c r="D107" s="3"/>
      <c r="E107" s="3"/>
      <c r="F107" s="3"/>
    </row>
    <row r="108" spans="1:6" ht="14.4" x14ac:dyDescent="0.3">
      <c r="A108" s="3"/>
      <c r="B108" s="3"/>
      <c r="C108" s="3"/>
      <c r="D108" s="3"/>
      <c r="E108" s="3"/>
      <c r="F108" s="3"/>
    </row>
    <row r="109" spans="1:6" ht="14.4" x14ac:dyDescent="0.3">
      <c r="A109" s="3"/>
      <c r="B109" s="3"/>
      <c r="C109" s="3"/>
      <c r="D109" s="3"/>
      <c r="E109" s="3"/>
      <c r="F109" s="3"/>
    </row>
    <row r="110" spans="1:6" ht="14.4" x14ac:dyDescent="0.3">
      <c r="A110" s="3"/>
      <c r="B110" s="3"/>
      <c r="C110" s="3"/>
      <c r="D110" s="3"/>
      <c r="E110" s="3"/>
      <c r="F110" s="3"/>
    </row>
    <row r="111" spans="1:6" ht="14.4" x14ac:dyDescent="0.3">
      <c r="A111" s="3"/>
      <c r="B111" s="3"/>
      <c r="C111" s="3"/>
      <c r="D111" s="3"/>
      <c r="E111" s="3"/>
      <c r="F111" s="3"/>
    </row>
    <row r="112" spans="1:6" ht="14.4" x14ac:dyDescent="0.3">
      <c r="A112" s="3"/>
      <c r="B112" s="3"/>
      <c r="C112" s="3"/>
      <c r="D112" s="3"/>
      <c r="E112" s="3"/>
      <c r="F112" s="3"/>
    </row>
    <row r="113" spans="1:6" ht="14.4" x14ac:dyDescent="0.3">
      <c r="A113" s="3"/>
      <c r="B113" s="3"/>
      <c r="C113" s="3"/>
      <c r="D113" s="3"/>
      <c r="E113" s="3"/>
      <c r="F113" s="3"/>
    </row>
    <row r="114" spans="1:6" ht="14.4" x14ac:dyDescent="0.3">
      <c r="A114" s="3"/>
      <c r="B114" s="3"/>
      <c r="C114" s="3"/>
      <c r="D114" s="3"/>
      <c r="E114" s="3"/>
      <c r="F114" s="3"/>
    </row>
    <row r="115" spans="1:6" ht="14.4" x14ac:dyDescent="0.3">
      <c r="A115" s="3"/>
      <c r="B115" s="3"/>
      <c r="C115" s="3"/>
      <c r="D115" s="3"/>
      <c r="E115" s="3"/>
      <c r="F115" s="3"/>
    </row>
    <row r="116" spans="1:6" ht="14.4" x14ac:dyDescent="0.3">
      <c r="A116" s="3"/>
      <c r="B116" s="3"/>
      <c r="C116" s="3"/>
      <c r="D116" s="3"/>
      <c r="E116" s="3"/>
      <c r="F116" s="3"/>
    </row>
    <row r="117" spans="1:6" ht="14.4" x14ac:dyDescent="0.3">
      <c r="A117" s="3"/>
      <c r="B117" s="3"/>
      <c r="C117" s="3"/>
      <c r="D117" s="3"/>
      <c r="E117" s="3"/>
      <c r="F117" s="3"/>
    </row>
    <row r="118" spans="1:6" ht="14.4" x14ac:dyDescent="0.3">
      <c r="A118" s="3"/>
      <c r="B118" s="3"/>
      <c r="C118" s="3"/>
      <c r="D118" s="3"/>
      <c r="E118" s="3"/>
      <c r="F118" s="3"/>
    </row>
    <row r="119" spans="1:6" ht="14.4" x14ac:dyDescent="0.3">
      <c r="A119" s="3"/>
      <c r="B119" s="3"/>
      <c r="C119" s="3"/>
      <c r="D119" s="3"/>
      <c r="E119" s="3"/>
      <c r="F119" s="3"/>
    </row>
    <row r="120" spans="1:6" ht="14.4" x14ac:dyDescent="0.3">
      <c r="A120" s="3"/>
      <c r="B120" s="3"/>
      <c r="C120" s="3"/>
      <c r="D120" s="3"/>
      <c r="E120" s="3"/>
      <c r="F120" s="3"/>
    </row>
    <row r="121" spans="1:6" ht="14.4" x14ac:dyDescent="0.3">
      <c r="A121" s="3"/>
      <c r="B121" s="3"/>
      <c r="C121" s="3"/>
      <c r="D121" s="3"/>
      <c r="E121" s="3"/>
      <c r="F121" s="3"/>
    </row>
    <row r="122" spans="1:6" ht="14.4" x14ac:dyDescent="0.3">
      <c r="A122" s="3"/>
      <c r="B122" s="3"/>
      <c r="C122" s="3"/>
      <c r="D122" s="3"/>
      <c r="E122" s="3"/>
      <c r="F122" s="3"/>
    </row>
    <row r="123" spans="1:6" ht="14.4" x14ac:dyDescent="0.3">
      <c r="A123" s="3"/>
      <c r="B123" s="3"/>
      <c r="C123" s="3"/>
      <c r="D123" s="3"/>
      <c r="E123" s="3"/>
      <c r="F123" s="3"/>
    </row>
    <row r="124" spans="1:6" ht="14.4" x14ac:dyDescent="0.3">
      <c r="A124" s="3"/>
      <c r="B124" s="3"/>
      <c r="C124" s="3"/>
      <c r="D124" s="3"/>
      <c r="E124" s="3"/>
      <c r="F124" s="3"/>
    </row>
    <row r="125" spans="1:6" ht="14.4" x14ac:dyDescent="0.3">
      <c r="A125" s="3"/>
      <c r="B125" s="3"/>
      <c r="C125" s="3"/>
      <c r="D125" s="3"/>
      <c r="E125" s="3"/>
      <c r="F125" s="3"/>
    </row>
    <row r="126" spans="1:6" ht="14.4" x14ac:dyDescent="0.3">
      <c r="A126" s="3"/>
      <c r="B126" s="3"/>
      <c r="C126" s="3"/>
      <c r="D126" s="3"/>
      <c r="E126" s="3"/>
      <c r="F126" s="3"/>
    </row>
    <row r="127" spans="1:6" ht="14.4" x14ac:dyDescent="0.3">
      <c r="A127" s="3"/>
      <c r="B127" s="3"/>
      <c r="C127" s="3"/>
      <c r="D127" s="3"/>
      <c r="E127" s="3"/>
      <c r="F127" s="3"/>
    </row>
    <row r="128" spans="1:6" ht="14.4" x14ac:dyDescent="0.3">
      <c r="A128" s="3"/>
      <c r="B128" s="3"/>
      <c r="C128" s="3"/>
      <c r="D128" s="3"/>
      <c r="E128" s="3"/>
      <c r="F128" s="3"/>
    </row>
    <row r="129" spans="1:6" ht="14.4" x14ac:dyDescent="0.3">
      <c r="A129" s="3"/>
      <c r="B129" s="3"/>
      <c r="C129" s="3"/>
      <c r="D129" s="3"/>
      <c r="E129" s="3"/>
      <c r="F129" s="3"/>
    </row>
    <row r="130" spans="1:6" ht="14.4" x14ac:dyDescent="0.3">
      <c r="A130" s="3"/>
      <c r="B130" s="3"/>
      <c r="C130" s="3"/>
      <c r="D130" s="3"/>
      <c r="E130" s="3"/>
      <c r="F130" s="3"/>
    </row>
    <row r="131" spans="1:6" ht="14.4" x14ac:dyDescent="0.3">
      <c r="A131" s="3"/>
      <c r="B131" s="3"/>
      <c r="C131" s="3"/>
      <c r="D131" s="3"/>
      <c r="E131" s="3"/>
      <c r="F131" s="3"/>
    </row>
    <row r="132" spans="1:6" ht="14.4" x14ac:dyDescent="0.3">
      <c r="A132" s="3"/>
      <c r="B132" s="3"/>
      <c r="C132" s="3"/>
      <c r="D132" s="3"/>
      <c r="E132" s="3"/>
      <c r="F132" s="3"/>
    </row>
    <row r="133" spans="1:6" ht="14.4" x14ac:dyDescent="0.3">
      <c r="A133" s="3"/>
      <c r="B133" s="3"/>
      <c r="C133" s="3"/>
      <c r="D133" s="3"/>
      <c r="E133" s="3"/>
      <c r="F133" s="3"/>
    </row>
    <row r="134" spans="1:6" ht="14.4" x14ac:dyDescent="0.3">
      <c r="A134" s="3"/>
      <c r="B134" s="3"/>
      <c r="C134" s="3"/>
      <c r="D134" s="3"/>
      <c r="E134" s="3"/>
      <c r="F134" s="3"/>
    </row>
    <row r="135" spans="1:6" ht="14.4" x14ac:dyDescent="0.3">
      <c r="A135" s="3"/>
      <c r="B135" s="3"/>
      <c r="C135" s="3"/>
      <c r="D135" s="3"/>
      <c r="E135" s="3"/>
      <c r="F135" s="3"/>
    </row>
    <row r="136" spans="1:6" ht="14.4" x14ac:dyDescent="0.3">
      <c r="A136" s="3"/>
      <c r="B136" s="3"/>
      <c r="C136" s="3"/>
      <c r="D136" s="3"/>
      <c r="E136" s="3"/>
      <c r="F136" s="3"/>
    </row>
    <row r="137" spans="1:6" ht="14.4" x14ac:dyDescent="0.3">
      <c r="A137" s="3"/>
      <c r="B137" s="3"/>
      <c r="C137" s="3"/>
      <c r="D137" s="3"/>
      <c r="E137" s="3"/>
      <c r="F137" s="3"/>
    </row>
    <row r="138" spans="1:6" ht="14.4" x14ac:dyDescent="0.3">
      <c r="A138" s="3"/>
      <c r="B138" s="3"/>
      <c r="C138" s="3"/>
      <c r="D138" s="3"/>
      <c r="E138" s="3"/>
      <c r="F138" s="3"/>
    </row>
    <row r="139" spans="1:6" ht="14.4" x14ac:dyDescent="0.3">
      <c r="A139" s="3"/>
      <c r="B139" s="3"/>
      <c r="C139" s="3"/>
      <c r="D139" s="3"/>
      <c r="E139" s="3"/>
      <c r="F139" s="3"/>
    </row>
    <row r="140" spans="1:6" ht="14.4" x14ac:dyDescent="0.3">
      <c r="A140" s="3"/>
      <c r="B140" s="3"/>
      <c r="C140" s="3"/>
      <c r="D140" s="3"/>
      <c r="E140" s="3"/>
      <c r="F140" s="3"/>
    </row>
    <row r="141" spans="1:6" ht="14.4" x14ac:dyDescent="0.3">
      <c r="A141" s="3"/>
      <c r="B141" s="3"/>
      <c r="C141" s="3"/>
      <c r="D141" s="3"/>
      <c r="E141" s="3"/>
      <c r="F141" s="3"/>
    </row>
    <row r="142" spans="1:6" ht="14.4" x14ac:dyDescent="0.3">
      <c r="A142" s="3"/>
      <c r="B142" s="3"/>
      <c r="C142" s="3"/>
      <c r="D142" s="3"/>
      <c r="E142" s="3"/>
      <c r="F142" s="3"/>
    </row>
    <row r="143" spans="1:6" ht="14.4" x14ac:dyDescent="0.3">
      <c r="A143" s="3"/>
      <c r="B143" s="3"/>
      <c r="C143" s="3"/>
      <c r="D143" s="3"/>
      <c r="E143" s="3"/>
      <c r="F143" s="3"/>
    </row>
    <row r="144" spans="1:6" ht="14.4" x14ac:dyDescent="0.3">
      <c r="A144" s="3"/>
      <c r="B144" s="3"/>
      <c r="C144" s="3"/>
      <c r="D144" s="3"/>
      <c r="E144" s="3"/>
      <c r="F144" s="3"/>
    </row>
    <row r="145" spans="1:6" ht="14.4" x14ac:dyDescent="0.3">
      <c r="A145" s="3"/>
      <c r="B145" s="3"/>
      <c r="C145" s="3"/>
      <c r="D145" s="3"/>
      <c r="E145" s="3"/>
      <c r="F145" s="3"/>
    </row>
    <row r="146" spans="1:6" ht="14.4" x14ac:dyDescent="0.3">
      <c r="A146" s="3"/>
      <c r="B146" s="3"/>
      <c r="C146" s="3"/>
      <c r="D146" s="3"/>
      <c r="E146" s="3"/>
      <c r="F146" s="3"/>
    </row>
    <row r="147" spans="1:6" ht="14.4" x14ac:dyDescent="0.3">
      <c r="A147" s="3"/>
      <c r="B147" s="3"/>
      <c r="C147" s="3"/>
      <c r="D147" s="3"/>
      <c r="E147" s="3"/>
      <c r="F147" s="3"/>
    </row>
    <row r="148" spans="1:6" ht="14.4" x14ac:dyDescent="0.3">
      <c r="A148" s="3"/>
      <c r="B148" s="3"/>
      <c r="C148" s="3"/>
      <c r="D148" s="3"/>
      <c r="E148" s="3"/>
      <c r="F148" s="3"/>
    </row>
    <row r="149" spans="1:6" ht="14.4" x14ac:dyDescent="0.3">
      <c r="A149" s="3"/>
      <c r="B149" s="3"/>
      <c r="C149" s="3"/>
      <c r="D149" s="3"/>
      <c r="E149" s="3"/>
      <c r="F149" s="3"/>
    </row>
    <row r="150" spans="1:6" ht="14.4" x14ac:dyDescent="0.3">
      <c r="A150" s="3"/>
      <c r="B150" s="3"/>
      <c r="C150" s="3"/>
      <c r="D150" s="3"/>
      <c r="E150" s="3"/>
      <c r="F150" s="3"/>
    </row>
    <row r="151" spans="1:6" ht="14.4" x14ac:dyDescent="0.3">
      <c r="A151" s="3"/>
      <c r="B151" s="3"/>
      <c r="C151" s="3"/>
      <c r="D151" s="3"/>
      <c r="E151" s="3"/>
      <c r="F151" s="3"/>
    </row>
    <row r="152" spans="1:6" ht="14.4" x14ac:dyDescent="0.3">
      <c r="A152" s="3"/>
      <c r="B152" s="3"/>
      <c r="C152" s="3"/>
      <c r="D152" s="3"/>
      <c r="E152" s="3"/>
      <c r="F152" s="3"/>
    </row>
    <row r="153" spans="1:6" ht="14.4" x14ac:dyDescent="0.3">
      <c r="A153" s="3"/>
      <c r="B153" s="3"/>
      <c r="C153" s="3"/>
      <c r="D153" s="3"/>
      <c r="E153" s="3"/>
      <c r="F153" s="3"/>
    </row>
    <row r="154" spans="1:6" ht="14.4" x14ac:dyDescent="0.3">
      <c r="A154" s="3"/>
      <c r="B154" s="3"/>
      <c r="C154" s="3"/>
      <c r="D154" s="3"/>
      <c r="E154" s="3"/>
      <c r="F154" s="3"/>
    </row>
    <row r="155" spans="1:6" ht="14.4" x14ac:dyDescent="0.3">
      <c r="A155" s="3"/>
      <c r="B155" s="3"/>
      <c r="C155" s="3"/>
      <c r="D155" s="3"/>
      <c r="E155" s="3"/>
      <c r="F155" s="3"/>
    </row>
    <row r="156" spans="1:6" ht="14.4" x14ac:dyDescent="0.3">
      <c r="A156" s="3"/>
      <c r="B156" s="3"/>
      <c r="C156" s="3"/>
      <c r="D156" s="3"/>
      <c r="E156" s="3"/>
      <c r="F156" s="3"/>
    </row>
    <row r="157" spans="1:6" ht="14.4" x14ac:dyDescent="0.3">
      <c r="A157" s="3"/>
      <c r="B157" s="3"/>
      <c r="C157" s="3"/>
      <c r="D157" s="3"/>
      <c r="E157" s="3"/>
      <c r="F157" s="3"/>
    </row>
    <row r="158" spans="1:6" ht="14.4" x14ac:dyDescent="0.3">
      <c r="A158" s="3"/>
      <c r="B158" s="3"/>
      <c r="C158" s="3"/>
      <c r="D158" s="3"/>
      <c r="E158" s="3"/>
      <c r="F158" s="3"/>
    </row>
    <row r="159" spans="1:6" ht="14.4" x14ac:dyDescent="0.3">
      <c r="A159" s="3"/>
      <c r="B159" s="3"/>
      <c r="C159" s="3"/>
      <c r="D159" s="3"/>
      <c r="E159" s="3"/>
      <c r="F159" s="3"/>
    </row>
    <row r="160" spans="1:6" ht="14.4" x14ac:dyDescent="0.3">
      <c r="A160" s="3"/>
      <c r="B160" s="3"/>
      <c r="C160" s="3"/>
      <c r="D160" s="3"/>
      <c r="E160" s="3"/>
      <c r="F160" s="3"/>
    </row>
    <row r="161" spans="1:6" ht="14.4" x14ac:dyDescent="0.3">
      <c r="A161" s="3"/>
      <c r="B161" s="3"/>
      <c r="C161" s="3"/>
      <c r="D161" s="3"/>
      <c r="E161" s="3"/>
      <c r="F161" s="3"/>
    </row>
    <row r="162" spans="1:6" ht="14.4" x14ac:dyDescent="0.3">
      <c r="A162" s="3"/>
      <c r="B162" s="3"/>
      <c r="C162" s="3"/>
      <c r="D162" s="3"/>
      <c r="E162" s="3"/>
      <c r="F162" s="3"/>
    </row>
    <row r="163" spans="1:6" ht="14.4" x14ac:dyDescent="0.3">
      <c r="A163" s="3"/>
      <c r="B163" s="3"/>
      <c r="C163" s="3"/>
      <c r="D163" s="3"/>
      <c r="E163" s="3"/>
      <c r="F163" s="3"/>
    </row>
    <row r="164" spans="1:6" ht="14.4" x14ac:dyDescent="0.3">
      <c r="A164" s="3"/>
      <c r="B164" s="3"/>
      <c r="C164" s="3"/>
      <c r="D164" s="3"/>
      <c r="E164" s="3"/>
      <c r="F164" s="3"/>
    </row>
    <row r="165" spans="1:6" ht="14.4" x14ac:dyDescent="0.3">
      <c r="A165" s="3"/>
      <c r="B165" s="3"/>
      <c r="C165" s="3"/>
      <c r="D165" s="3"/>
      <c r="E165" s="3"/>
      <c r="F165" s="3"/>
    </row>
    <row r="166" spans="1:6" ht="14.4" x14ac:dyDescent="0.3">
      <c r="A166" s="3"/>
      <c r="B166" s="3"/>
      <c r="C166" s="3"/>
      <c r="D166" s="3"/>
      <c r="E166" s="3"/>
      <c r="F166" s="3"/>
    </row>
    <row r="167" spans="1:6" ht="14.4" x14ac:dyDescent="0.3">
      <c r="A167" s="3"/>
      <c r="B167" s="3"/>
      <c r="C167" s="3"/>
      <c r="D167" s="3"/>
      <c r="E167" s="3"/>
      <c r="F167" s="3"/>
    </row>
    <row r="168" spans="1:6" ht="14.4" x14ac:dyDescent="0.3">
      <c r="A168" s="3"/>
      <c r="B168" s="3"/>
      <c r="C168" s="3"/>
      <c r="D168" s="3"/>
      <c r="E168" s="3"/>
      <c r="F168" s="3"/>
    </row>
    <row r="169" spans="1:6" ht="14.4" x14ac:dyDescent="0.3">
      <c r="A169" s="3"/>
      <c r="B169" s="3"/>
      <c r="C169" s="3"/>
      <c r="D169" s="3"/>
      <c r="E169" s="3"/>
      <c r="F169" s="3"/>
    </row>
    <row r="170" spans="1:6" ht="14.4" x14ac:dyDescent="0.3">
      <c r="A170" s="3"/>
      <c r="B170" s="3"/>
      <c r="C170" s="3"/>
      <c r="D170" s="3"/>
      <c r="E170" s="3"/>
      <c r="F170" s="3"/>
    </row>
    <row r="171" spans="1:6" ht="14.4" x14ac:dyDescent="0.3">
      <c r="A171" s="3"/>
      <c r="B171" s="3"/>
      <c r="C171" s="3"/>
      <c r="D171" s="3"/>
      <c r="E171" s="3"/>
      <c r="F171" s="3"/>
    </row>
    <row r="172" spans="1:6" ht="14.4" x14ac:dyDescent="0.3">
      <c r="A172" s="3"/>
      <c r="B172" s="3"/>
      <c r="C172" s="3"/>
      <c r="D172" s="3"/>
      <c r="E172" s="3"/>
      <c r="F172" s="3"/>
    </row>
    <row r="173" spans="1:6" ht="14.4" x14ac:dyDescent="0.3">
      <c r="A173" s="3"/>
      <c r="B173" s="3"/>
      <c r="C173" s="3"/>
      <c r="D173" s="3"/>
      <c r="E173" s="3"/>
      <c r="F173" s="3"/>
    </row>
    <row r="174" spans="1:6" ht="14.4" x14ac:dyDescent="0.3">
      <c r="A174" s="3"/>
      <c r="B174" s="3"/>
      <c r="C174" s="3"/>
      <c r="D174" s="3"/>
      <c r="E174" s="3"/>
      <c r="F174" s="3"/>
    </row>
    <row r="175" spans="1:6" ht="14.4" x14ac:dyDescent="0.3">
      <c r="A175" s="3"/>
      <c r="B175" s="3"/>
      <c r="C175" s="3"/>
      <c r="D175" s="3"/>
      <c r="E175" s="3"/>
      <c r="F175" s="3"/>
    </row>
    <row r="176" spans="1:6" ht="14.4" x14ac:dyDescent="0.3">
      <c r="A176" s="3"/>
      <c r="B176" s="3"/>
      <c r="C176" s="3"/>
      <c r="D176" s="3"/>
      <c r="E176" s="3"/>
      <c r="F176" s="3"/>
    </row>
    <row r="177" spans="1:6" ht="14.4" x14ac:dyDescent="0.3">
      <c r="A177" s="3"/>
      <c r="B177" s="3"/>
      <c r="C177" s="3"/>
      <c r="D177" s="3"/>
      <c r="E177" s="3"/>
      <c r="F177" s="3"/>
    </row>
    <row r="178" spans="1:6" ht="14.4" x14ac:dyDescent="0.3">
      <c r="A178" s="3"/>
      <c r="B178" s="3"/>
      <c r="C178" s="3"/>
      <c r="D178" s="3"/>
      <c r="E178" s="3"/>
      <c r="F178" s="3"/>
    </row>
    <row r="179" spans="1:6" ht="14.4" x14ac:dyDescent="0.3">
      <c r="A179" s="3"/>
      <c r="B179" s="3"/>
      <c r="C179" s="3"/>
      <c r="D179" s="3"/>
      <c r="E179" s="3"/>
      <c r="F179" s="3"/>
    </row>
    <row r="180" spans="1:6" ht="14.4" x14ac:dyDescent="0.3">
      <c r="A180" s="3"/>
      <c r="B180" s="3"/>
      <c r="C180" s="3"/>
      <c r="D180" s="3"/>
      <c r="E180" s="3"/>
      <c r="F180" s="3"/>
    </row>
    <row r="181" spans="1:6" ht="14.4" x14ac:dyDescent="0.3">
      <c r="A181" s="3"/>
      <c r="B181" s="3"/>
      <c r="C181" s="3"/>
      <c r="D181" s="3"/>
      <c r="E181" s="3"/>
      <c r="F181" s="3"/>
    </row>
    <row r="182" spans="1:6" ht="14.4" x14ac:dyDescent="0.3">
      <c r="A182" s="3"/>
      <c r="B182" s="3"/>
      <c r="C182" s="3"/>
      <c r="D182" s="3"/>
      <c r="E182" s="3"/>
      <c r="F182" s="3"/>
    </row>
    <row r="183" spans="1:6" ht="14.4" x14ac:dyDescent="0.3">
      <c r="A183" s="3"/>
      <c r="B183" s="3"/>
      <c r="C183" s="3"/>
      <c r="D183" s="3"/>
      <c r="E183" s="3"/>
      <c r="F183" s="3"/>
    </row>
    <row r="184" spans="1:6" ht="14.4" x14ac:dyDescent="0.3">
      <c r="A184" s="3"/>
      <c r="B184" s="3"/>
      <c r="C184" s="3"/>
      <c r="D184" s="3"/>
      <c r="E184" s="3"/>
      <c r="F184" s="3"/>
    </row>
    <row r="185" spans="1:6" ht="14.4" x14ac:dyDescent="0.3">
      <c r="A185" s="3"/>
      <c r="B185" s="3"/>
      <c r="C185" s="3"/>
      <c r="D185" s="3"/>
      <c r="E185" s="3"/>
      <c r="F185" s="3"/>
    </row>
    <row r="186" spans="1:6" ht="14.4" x14ac:dyDescent="0.3">
      <c r="A186" s="3"/>
      <c r="B186" s="3"/>
      <c r="C186" s="3"/>
      <c r="D186" s="3"/>
      <c r="E186" s="3"/>
      <c r="F186" s="3"/>
    </row>
    <row r="187" spans="1:6" ht="14.4" x14ac:dyDescent="0.3">
      <c r="A187" s="3"/>
      <c r="B187" s="3"/>
      <c r="C187" s="3"/>
      <c r="D187" s="3"/>
      <c r="E187" s="3"/>
      <c r="F187" s="3"/>
    </row>
    <row r="188" spans="1:6" ht="14.4" x14ac:dyDescent="0.3">
      <c r="A188" s="3"/>
      <c r="B188" s="3"/>
      <c r="C188" s="3"/>
      <c r="D188" s="3"/>
      <c r="E188" s="3"/>
      <c r="F188" s="3"/>
    </row>
    <row r="189" spans="1:6" ht="14.4" x14ac:dyDescent="0.3">
      <c r="A189" s="3"/>
      <c r="B189" s="3"/>
      <c r="C189" s="3"/>
      <c r="D189" s="3"/>
      <c r="E189" s="3"/>
      <c r="F189" s="3"/>
    </row>
    <row r="190" spans="1:6" ht="14.4" x14ac:dyDescent="0.3">
      <c r="A190" s="3"/>
      <c r="B190" s="3"/>
      <c r="C190" s="3"/>
      <c r="D190" s="3"/>
      <c r="E190" s="3"/>
      <c r="F190" s="3"/>
    </row>
    <row r="191" spans="1:6" ht="14.4" x14ac:dyDescent="0.3">
      <c r="A191" s="3"/>
      <c r="B191" s="3"/>
      <c r="C191" s="3"/>
      <c r="D191" s="3"/>
      <c r="E191" s="3"/>
      <c r="F191" s="3"/>
    </row>
    <row r="192" spans="1:6" ht="14.4" x14ac:dyDescent="0.3">
      <c r="A192" s="3"/>
      <c r="B192" s="3"/>
      <c r="C192" s="3"/>
      <c r="D192" s="3"/>
      <c r="E192" s="3"/>
      <c r="F192" s="3"/>
    </row>
    <row r="193" spans="1:6" ht="14.4" x14ac:dyDescent="0.3">
      <c r="A193" s="3"/>
      <c r="B193" s="3"/>
      <c r="C193" s="3"/>
      <c r="D193" s="3"/>
      <c r="E193" s="3"/>
      <c r="F193" s="3"/>
    </row>
    <row r="194" spans="1:6" ht="14.4" x14ac:dyDescent="0.3">
      <c r="A194" s="3"/>
      <c r="B194" s="3"/>
      <c r="C194" s="3"/>
      <c r="D194" s="3"/>
      <c r="E194" s="3"/>
      <c r="F194" s="3"/>
    </row>
    <row r="195" spans="1:6" ht="14.4" x14ac:dyDescent="0.3">
      <c r="A195" s="3"/>
      <c r="B195" s="3"/>
      <c r="C195" s="3"/>
      <c r="D195" s="3"/>
      <c r="E195" s="3"/>
      <c r="F195" s="3"/>
    </row>
    <row r="196" spans="1:6" ht="14.4" x14ac:dyDescent="0.3">
      <c r="A196" s="3"/>
      <c r="B196" s="3"/>
      <c r="C196" s="3"/>
      <c r="D196" s="3"/>
      <c r="E196" s="3"/>
      <c r="F196" s="3"/>
    </row>
    <row r="197" spans="1:6" ht="14.4" x14ac:dyDescent="0.3">
      <c r="A197" s="3"/>
      <c r="B197" s="3"/>
      <c r="C197" s="3"/>
      <c r="D197" s="3"/>
      <c r="E197" s="3"/>
      <c r="F197" s="3"/>
    </row>
    <row r="198" spans="1:6" ht="14.4" x14ac:dyDescent="0.3">
      <c r="A198" s="3"/>
      <c r="B198" s="3"/>
      <c r="C198" s="3"/>
      <c r="D198" s="3"/>
      <c r="E198" s="3"/>
      <c r="F198" s="3"/>
    </row>
    <row r="199" spans="1:6" ht="14.4" x14ac:dyDescent="0.3">
      <c r="A199" s="3"/>
      <c r="B199" s="3"/>
      <c r="C199" s="3"/>
      <c r="D199" s="3"/>
      <c r="E199" s="3"/>
      <c r="F199" s="3"/>
    </row>
    <row r="200" spans="1:6" ht="14.4" x14ac:dyDescent="0.3">
      <c r="A200" s="3"/>
      <c r="B200" s="3"/>
      <c r="C200" s="3"/>
      <c r="D200" s="3"/>
      <c r="E200" s="3"/>
      <c r="F200" s="3"/>
    </row>
    <row r="201" spans="1:6" ht="14.4" x14ac:dyDescent="0.3">
      <c r="A201" s="3"/>
      <c r="B201" s="3"/>
      <c r="C201" s="3"/>
      <c r="D201" s="3"/>
      <c r="E201" s="3"/>
      <c r="F201" s="3"/>
    </row>
    <row r="202" spans="1:6" ht="14.4" x14ac:dyDescent="0.3">
      <c r="A202" s="3"/>
      <c r="B202" s="3"/>
      <c r="C202" s="3"/>
      <c r="D202" s="3"/>
      <c r="E202" s="3"/>
      <c r="F202" s="3"/>
    </row>
    <row r="203" spans="1:6" ht="14.4" x14ac:dyDescent="0.3">
      <c r="A203" s="3"/>
      <c r="B203" s="3"/>
      <c r="C203" s="3"/>
      <c r="D203" s="3"/>
      <c r="E203" s="3"/>
      <c r="F203" s="3"/>
    </row>
    <row r="204" spans="1:6" ht="14.4" x14ac:dyDescent="0.3">
      <c r="A204" s="3"/>
      <c r="B204" s="3"/>
      <c r="C204" s="3"/>
      <c r="D204" s="3"/>
      <c r="E204" s="3"/>
      <c r="F204" s="3"/>
    </row>
    <row r="205" spans="1:6" ht="14.4" x14ac:dyDescent="0.3">
      <c r="A205" s="3"/>
      <c r="B205" s="3"/>
      <c r="C205" s="3"/>
      <c r="D205" s="3"/>
      <c r="E205" s="3"/>
      <c r="F205" s="3"/>
    </row>
    <row r="206" spans="1:6" ht="14.4" x14ac:dyDescent="0.3">
      <c r="A206" s="3"/>
      <c r="B206" s="3"/>
      <c r="C206" s="3"/>
      <c r="D206" s="3"/>
      <c r="E206" s="3"/>
      <c r="F206" s="3"/>
    </row>
    <row r="207" spans="1:6" ht="14.4" x14ac:dyDescent="0.3">
      <c r="A207" s="3"/>
      <c r="B207" s="3"/>
      <c r="C207" s="3"/>
      <c r="D207" s="3"/>
      <c r="E207" s="3"/>
      <c r="F207" s="3"/>
    </row>
    <row r="208" spans="1:6" ht="14.4" x14ac:dyDescent="0.3">
      <c r="A208" s="3"/>
      <c r="B208" s="3"/>
      <c r="C208" s="3"/>
      <c r="D208" s="3"/>
      <c r="E208" s="3"/>
      <c r="F208" s="3"/>
    </row>
    <row r="209" spans="1:6" ht="14.4" x14ac:dyDescent="0.3">
      <c r="A209" s="3"/>
      <c r="B209" s="3"/>
      <c r="C209" s="3"/>
      <c r="D209" s="3"/>
      <c r="E209" s="3"/>
      <c r="F209" s="3"/>
    </row>
    <row r="210" spans="1:6" ht="14.4" x14ac:dyDescent="0.3">
      <c r="A210" s="3"/>
      <c r="B210" s="3"/>
      <c r="C210" s="3"/>
      <c r="D210" s="3"/>
      <c r="E210" s="3"/>
      <c r="F210" s="3"/>
    </row>
    <row r="211" spans="1:6" ht="14.4" x14ac:dyDescent="0.3">
      <c r="A211" s="3"/>
      <c r="B211" s="3"/>
      <c r="C211" s="3"/>
      <c r="D211" s="3"/>
      <c r="E211" s="3"/>
      <c r="F211" s="3"/>
    </row>
    <row r="212" spans="1:6" ht="14.4" x14ac:dyDescent="0.3">
      <c r="A212" s="3"/>
      <c r="B212" s="3"/>
      <c r="C212" s="3"/>
      <c r="D212" s="3"/>
      <c r="E212" s="3"/>
      <c r="F212" s="3"/>
    </row>
    <row r="213" spans="1:6" ht="14.4" x14ac:dyDescent="0.3">
      <c r="A213" s="3"/>
      <c r="B213" s="3"/>
      <c r="C213" s="3"/>
      <c r="D213" s="3"/>
      <c r="E213" s="3"/>
      <c r="F213" s="3"/>
    </row>
    <row r="214" spans="1:6" ht="14.4" x14ac:dyDescent="0.3">
      <c r="A214" s="3"/>
      <c r="B214" s="3"/>
      <c r="C214" s="3"/>
      <c r="D214" s="3"/>
      <c r="E214" s="3"/>
      <c r="F214" s="3"/>
    </row>
    <row r="215" spans="1:6" ht="14.4" x14ac:dyDescent="0.3">
      <c r="A215" s="3"/>
      <c r="B215" s="3"/>
      <c r="C215" s="3"/>
      <c r="D215" s="3"/>
      <c r="E215" s="3"/>
      <c r="F215" s="3"/>
    </row>
    <row r="216" spans="1:6" ht="14.4" x14ac:dyDescent="0.3">
      <c r="A216" s="3"/>
      <c r="B216" s="3"/>
      <c r="C216" s="3"/>
      <c r="D216" s="3"/>
      <c r="E216" s="3"/>
      <c r="F216" s="3"/>
    </row>
    <row r="217" spans="1:6" ht="14.4" x14ac:dyDescent="0.3">
      <c r="A217" s="3"/>
      <c r="B217" s="3"/>
      <c r="C217" s="3"/>
      <c r="D217" s="3"/>
      <c r="E217" s="3"/>
      <c r="F217" s="3"/>
    </row>
    <row r="218" spans="1:6" ht="14.4" x14ac:dyDescent="0.3">
      <c r="A218" s="3"/>
      <c r="B218" s="3"/>
      <c r="C218" s="3"/>
      <c r="D218" s="3"/>
      <c r="E218" s="3"/>
      <c r="F218" s="3"/>
    </row>
    <row r="219" spans="1:6" ht="14.4" x14ac:dyDescent="0.3">
      <c r="A219" s="3"/>
      <c r="B219" s="3"/>
      <c r="C219" s="3"/>
      <c r="D219" s="3"/>
      <c r="E219" s="3"/>
      <c r="F219" s="3"/>
    </row>
    <row r="220" spans="1:6" ht="14.4" x14ac:dyDescent="0.3">
      <c r="A220" s="3"/>
      <c r="B220" s="3"/>
      <c r="C220" s="3"/>
      <c r="D220" s="3"/>
      <c r="E220" s="3"/>
      <c r="F220" s="3"/>
    </row>
    <row r="221" spans="1:6" ht="14.4" x14ac:dyDescent="0.3">
      <c r="A221" s="3"/>
      <c r="B221" s="3"/>
      <c r="C221" s="3"/>
      <c r="D221" s="3"/>
      <c r="E221" s="3"/>
      <c r="F221" s="3"/>
    </row>
    <row r="222" spans="1:6" ht="14.4" x14ac:dyDescent="0.3">
      <c r="A222" s="3"/>
      <c r="B222" s="3"/>
      <c r="C222" s="3"/>
      <c r="D222" s="3"/>
      <c r="E222" s="3"/>
      <c r="F222" s="3"/>
    </row>
    <row r="223" spans="1:6" ht="14.4" x14ac:dyDescent="0.3">
      <c r="A223" s="3"/>
      <c r="B223" s="3"/>
      <c r="C223" s="3"/>
      <c r="D223" s="3"/>
      <c r="E223" s="3"/>
      <c r="F223" s="3"/>
    </row>
    <row r="224" spans="1:6" ht="14.4" x14ac:dyDescent="0.3">
      <c r="A224" s="3"/>
      <c r="B224" s="3"/>
      <c r="C224" s="3"/>
      <c r="D224" s="3"/>
      <c r="E224" s="3"/>
      <c r="F224" s="3"/>
    </row>
    <row r="225" spans="1:6" ht="14.4" x14ac:dyDescent="0.3">
      <c r="A225" s="3"/>
      <c r="B225" s="3"/>
      <c r="C225" s="3"/>
      <c r="D225" s="3"/>
      <c r="E225" s="3"/>
      <c r="F225" s="3"/>
    </row>
    <row r="226" spans="1:6" ht="14.4" x14ac:dyDescent="0.3">
      <c r="A226" s="3"/>
      <c r="B226" s="3"/>
      <c r="C226" s="3"/>
      <c r="D226" s="3"/>
      <c r="E226" s="3"/>
      <c r="F226" s="3"/>
    </row>
    <row r="227" spans="1:6" ht="14.4" x14ac:dyDescent="0.3">
      <c r="A227" s="3"/>
      <c r="B227" s="3"/>
      <c r="C227" s="3"/>
      <c r="D227" s="3"/>
      <c r="E227" s="3"/>
      <c r="F227" s="3"/>
    </row>
    <row r="228" spans="1:6" ht="14.4" x14ac:dyDescent="0.3">
      <c r="A228" s="3"/>
      <c r="B228" s="3"/>
      <c r="C228" s="3"/>
      <c r="D228" s="3"/>
      <c r="E228" s="3"/>
      <c r="F228" s="3"/>
    </row>
    <row r="229" spans="1:6" ht="14.4" x14ac:dyDescent="0.3">
      <c r="A229" s="3"/>
      <c r="B229" s="3"/>
      <c r="C229" s="3"/>
      <c r="D229" s="3"/>
      <c r="E229" s="3"/>
      <c r="F229" s="3"/>
    </row>
    <row r="230" spans="1:6" ht="14.4" x14ac:dyDescent="0.3">
      <c r="A230" s="3"/>
      <c r="B230" s="3"/>
      <c r="C230" s="3"/>
      <c r="D230" s="3"/>
      <c r="E230" s="3"/>
      <c r="F230" s="3"/>
    </row>
    <row r="231" spans="1:6" ht="14.4" x14ac:dyDescent="0.3">
      <c r="A231" s="3"/>
      <c r="B231" s="3"/>
      <c r="C231" s="3"/>
      <c r="D231" s="3"/>
      <c r="E231" s="3"/>
      <c r="F231" s="3"/>
    </row>
    <row r="232" spans="1:6" ht="14.4" x14ac:dyDescent="0.3">
      <c r="A232" s="3"/>
      <c r="B232" s="3"/>
      <c r="C232" s="3"/>
      <c r="D232" s="3"/>
      <c r="E232" s="3"/>
      <c r="F232" s="3"/>
    </row>
    <row r="233" spans="1:6" ht="14.4" x14ac:dyDescent="0.3">
      <c r="A233" s="3"/>
      <c r="B233" s="3"/>
      <c r="C233" s="3"/>
      <c r="D233" s="3"/>
      <c r="E233" s="3"/>
      <c r="F233" s="3"/>
    </row>
    <row r="234" spans="1:6" ht="14.4" x14ac:dyDescent="0.3">
      <c r="A234" s="3"/>
      <c r="B234" s="3"/>
      <c r="C234" s="3"/>
      <c r="D234" s="3"/>
      <c r="E234" s="3"/>
      <c r="F234" s="3"/>
    </row>
    <row r="235" spans="1:6" ht="14.4" x14ac:dyDescent="0.3">
      <c r="A235" s="3"/>
      <c r="B235" s="3"/>
      <c r="C235" s="3"/>
      <c r="D235" s="3"/>
      <c r="E235" s="3"/>
      <c r="F235" s="3"/>
    </row>
    <row r="236" spans="1:6" ht="14.4" x14ac:dyDescent="0.3">
      <c r="A236" s="3"/>
      <c r="B236" s="3"/>
      <c r="C236" s="3"/>
      <c r="D236" s="3"/>
      <c r="E236" s="3"/>
      <c r="F236" s="3"/>
    </row>
    <row r="237" spans="1:6" ht="14.4" x14ac:dyDescent="0.3">
      <c r="A237" s="3"/>
      <c r="B237" s="3"/>
      <c r="C237" s="3"/>
      <c r="D237" s="3"/>
      <c r="E237" s="3"/>
      <c r="F237" s="3"/>
    </row>
    <row r="238" spans="1:6" ht="14.4" x14ac:dyDescent="0.3">
      <c r="A238" s="3"/>
      <c r="B238" s="3"/>
      <c r="C238" s="3"/>
      <c r="D238" s="3"/>
      <c r="E238" s="3"/>
      <c r="F238" s="3"/>
    </row>
    <row r="239" spans="1:6" ht="14.4" x14ac:dyDescent="0.3">
      <c r="A239" s="3"/>
      <c r="B239" s="3"/>
      <c r="C239" s="3"/>
      <c r="D239" s="3"/>
      <c r="E239" s="3"/>
      <c r="F239" s="3"/>
    </row>
    <row r="240" spans="1:6" ht="14.4" x14ac:dyDescent="0.3">
      <c r="A240" s="3"/>
      <c r="B240" s="3"/>
      <c r="C240" s="3"/>
      <c r="D240" s="3"/>
      <c r="E240" s="3"/>
      <c r="F240" s="3"/>
    </row>
    <row r="241" spans="1:6" ht="14.4" x14ac:dyDescent="0.3">
      <c r="A241" s="3"/>
      <c r="B241" s="3"/>
      <c r="C241" s="3"/>
      <c r="D241" s="3"/>
      <c r="E241" s="3"/>
      <c r="F241" s="3"/>
    </row>
    <row r="242" spans="1:6" ht="14.4" x14ac:dyDescent="0.3">
      <c r="A242" s="3"/>
      <c r="B242" s="3"/>
      <c r="C242" s="3"/>
      <c r="D242" s="3"/>
      <c r="E242" s="3"/>
      <c r="F242" s="3"/>
    </row>
    <row r="243" spans="1:6" ht="14.4" x14ac:dyDescent="0.3">
      <c r="A243" s="3"/>
      <c r="B243" s="3"/>
      <c r="C243" s="3"/>
      <c r="D243" s="3"/>
      <c r="E243" s="3"/>
      <c r="F243" s="3"/>
    </row>
    <row r="244" spans="1:6" ht="14.4" x14ac:dyDescent="0.3">
      <c r="A244" s="3"/>
      <c r="B244" s="3"/>
      <c r="C244" s="3"/>
      <c r="D244" s="3"/>
      <c r="E244" s="3"/>
      <c r="F244" s="3"/>
    </row>
    <row r="245" spans="1:6" ht="14.4" x14ac:dyDescent="0.3">
      <c r="A245" s="3"/>
      <c r="B245" s="3"/>
      <c r="C245" s="3"/>
      <c r="D245" s="3"/>
      <c r="E245" s="3"/>
      <c r="F245" s="3"/>
    </row>
    <row r="246" spans="1:6" ht="14.4" x14ac:dyDescent="0.3">
      <c r="A246" s="3"/>
      <c r="B246" s="3"/>
      <c r="C246" s="3"/>
      <c r="D246" s="3"/>
      <c r="E246" s="3"/>
      <c r="F246" s="3"/>
    </row>
    <row r="247" spans="1:6" ht="14.4" x14ac:dyDescent="0.3">
      <c r="A247" s="3"/>
      <c r="B247" s="3"/>
      <c r="C247" s="3"/>
      <c r="D247" s="3"/>
      <c r="E247" s="3"/>
      <c r="F247" s="3"/>
    </row>
    <row r="248" spans="1:6" ht="14.4" x14ac:dyDescent="0.3">
      <c r="A248" s="3"/>
      <c r="B248" s="3"/>
      <c r="C248" s="3"/>
      <c r="D248" s="3"/>
      <c r="E248" s="3"/>
      <c r="F248" s="3"/>
    </row>
    <row r="249" spans="1:6" ht="14.4" x14ac:dyDescent="0.3">
      <c r="A249" s="3"/>
      <c r="B249" s="3"/>
      <c r="C249" s="3"/>
      <c r="D249" s="3"/>
      <c r="E249" s="3"/>
      <c r="F249" s="3"/>
    </row>
    <row r="250" spans="1:6" ht="14.4" x14ac:dyDescent="0.3">
      <c r="A250" s="3"/>
      <c r="B250" s="3"/>
      <c r="C250" s="3"/>
      <c r="D250" s="3"/>
      <c r="E250" s="3"/>
      <c r="F250" s="3"/>
    </row>
    <row r="251" spans="1:6" ht="14.4" x14ac:dyDescent="0.3">
      <c r="A251" s="3"/>
      <c r="B251" s="3"/>
      <c r="C251" s="3"/>
      <c r="D251" s="3"/>
      <c r="E251" s="3"/>
      <c r="F251" s="3"/>
    </row>
    <row r="252" spans="1:6" ht="14.4" x14ac:dyDescent="0.3">
      <c r="A252" s="3"/>
      <c r="B252" s="3"/>
      <c r="C252" s="3"/>
      <c r="D252" s="3"/>
      <c r="E252" s="3"/>
      <c r="F252" s="3"/>
    </row>
    <row r="253" spans="1:6" ht="14.4" x14ac:dyDescent="0.3">
      <c r="A253" s="3"/>
      <c r="B253" s="3"/>
      <c r="C253" s="3"/>
      <c r="D253" s="3"/>
      <c r="E253" s="3"/>
      <c r="F253" s="3"/>
    </row>
    <row r="254" spans="1:6" ht="14.4" x14ac:dyDescent="0.3">
      <c r="A254" s="3"/>
      <c r="B254" s="3"/>
      <c r="C254" s="3"/>
      <c r="D254" s="3"/>
      <c r="E254" s="3"/>
      <c r="F254" s="3"/>
    </row>
    <row r="255" spans="1:6" ht="14.4" x14ac:dyDescent="0.3">
      <c r="A255" s="3"/>
      <c r="B255" s="3"/>
      <c r="C255" s="3"/>
      <c r="D255" s="3"/>
      <c r="E255" s="3"/>
      <c r="F255" s="3"/>
    </row>
    <row r="256" spans="1:6" ht="14.4" x14ac:dyDescent="0.3">
      <c r="A256" s="3"/>
      <c r="B256" s="3"/>
      <c r="C256" s="3"/>
      <c r="D256" s="3"/>
      <c r="E256" s="3"/>
      <c r="F256" s="3"/>
    </row>
    <row r="257" spans="1:6" ht="14.4" x14ac:dyDescent="0.3">
      <c r="A257" s="3"/>
      <c r="B257" s="3"/>
      <c r="C257" s="3"/>
      <c r="D257" s="3"/>
      <c r="E257" s="3"/>
      <c r="F257" s="3"/>
    </row>
    <row r="258" spans="1:6" ht="14.4" x14ac:dyDescent="0.3">
      <c r="A258" s="3"/>
      <c r="B258" s="3"/>
      <c r="C258" s="3"/>
      <c r="D258" s="3"/>
      <c r="E258" s="3"/>
      <c r="F258" s="3"/>
    </row>
    <row r="259" spans="1:6" ht="14.4" x14ac:dyDescent="0.3">
      <c r="A259" s="3"/>
      <c r="B259" s="3"/>
      <c r="C259" s="3"/>
      <c r="D259" s="3"/>
      <c r="E259" s="3"/>
      <c r="F259" s="3"/>
    </row>
    <row r="260" spans="1:6" ht="14.4" x14ac:dyDescent="0.3">
      <c r="A260" s="3"/>
      <c r="B260" s="3"/>
      <c r="C260" s="3"/>
      <c r="D260" s="3"/>
      <c r="E260" s="3"/>
      <c r="F260" s="3"/>
    </row>
    <row r="261" spans="1:6" ht="14.4" x14ac:dyDescent="0.3">
      <c r="A261" s="3"/>
      <c r="B261" s="3"/>
      <c r="C261" s="3"/>
      <c r="D261" s="3"/>
      <c r="E261" s="3"/>
      <c r="F261" s="3"/>
    </row>
    <row r="262" spans="1:6" ht="14.4" x14ac:dyDescent="0.3">
      <c r="A262" s="3"/>
      <c r="B262" s="3"/>
      <c r="C262" s="3"/>
      <c r="D262" s="3"/>
      <c r="E262" s="3"/>
      <c r="F262" s="3"/>
    </row>
    <row r="263" spans="1:6" ht="14.4" x14ac:dyDescent="0.3">
      <c r="A263" s="3"/>
      <c r="B263" s="3"/>
      <c r="C263" s="3"/>
      <c r="D263" s="3"/>
      <c r="E263" s="3"/>
      <c r="F263" s="3"/>
    </row>
    <row r="264" spans="1:6" ht="14.4" x14ac:dyDescent="0.3">
      <c r="A264" s="3"/>
      <c r="B264" s="3"/>
      <c r="C264" s="3"/>
      <c r="D264" s="3"/>
      <c r="E264" s="3"/>
      <c r="F264" s="3"/>
    </row>
    <row r="265" spans="1:6" ht="14.4" x14ac:dyDescent="0.3">
      <c r="A265" s="3"/>
      <c r="B265" s="3"/>
      <c r="C265" s="3"/>
      <c r="D265" s="3"/>
      <c r="E265" s="3"/>
      <c r="F265" s="3"/>
    </row>
    <row r="266" spans="1:6" ht="14.4" x14ac:dyDescent="0.3">
      <c r="A266" s="3"/>
      <c r="B266" s="3"/>
      <c r="C266" s="3"/>
      <c r="D266" s="3"/>
      <c r="E266" s="3"/>
      <c r="F266" s="3"/>
    </row>
  </sheetData>
  <sheetProtection selectLockedCells="1"/>
  <mergeCells count="19">
    <mergeCell ref="H49:I49"/>
    <mergeCell ref="A4:I4"/>
    <mergeCell ref="H15:I15"/>
    <mergeCell ref="B15:F15"/>
    <mergeCell ref="A5:I5"/>
    <mergeCell ref="F9:I9"/>
    <mergeCell ref="F10:I10"/>
    <mergeCell ref="F11:I11"/>
    <mergeCell ref="A6:I6"/>
    <mergeCell ref="E49:F49"/>
    <mergeCell ref="A3:I3"/>
    <mergeCell ref="H47:I47"/>
    <mergeCell ref="H19:I19"/>
    <mergeCell ref="H23:I23"/>
    <mergeCell ref="H27:I27"/>
    <mergeCell ref="H31:I31"/>
    <mergeCell ref="H35:I35"/>
    <mergeCell ref="H39:I39"/>
    <mergeCell ref="H43:I43"/>
  </mergeCells>
  <phoneticPr fontId="26" type="noConversion"/>
  <printOptions horizontalCentered="1" verticalCentered="1"/>
  <pageMargins left="0.5" right="0.5" top="0.5" bottom="0.5" header="0.27" footer="0.21"/>
  <pageSetup scale="9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6">
    <tabColor indexed="30"/>
    <pageSetUpPr fitToPage="1"/>
  </sheetPr>
  <dimension ref="A1:I266"/>
  <sheetViews>
    <sheetView zoomScaleNormal="100" workbookViewId="0">
      <selection activeCell="C9" sqref="C9"/>
    </sheetView>
  </sheetViews>
  <sheetFormatPr defaultColWidth="8" defaultRowHeight="13.2" x14ac:dyDescent="0.3"/>
  <cols>
    <col min="1" max="1" width="4.28515625" style="2" customWidth="1"/>
    <col min="2" max="2" width="15.42578125" style="2" customWidth="1"/>
    <col min="3" max="3" width="30" style="2" customWidth="1"/>
    <col min="4" max="4" width="2.42578125" style="2" customWidth="1"/>
    <col min="5" max="5" width="18.28515625" style="2" customWidth="1"/>
    <col min="6" max="6" width="10.85546875" style="2" customWidth="1"/>
    <col min="7" max="7" width="4.85546875" style="2" customWidth="1"/>
    <col min="8" max="8" width="3.28515625" style="2" customWidth="1"/>
    <col min="9" max="9" width="17" style="2" customWidth="1"/>
    <col min="10" max="16384" width="8" style="2"/>
  </cols>
  <sheetData>
    <row r="1" spans="1:9" ht="15.9" customHeight="1" x14ac:dyDescent="0.3">
      <c r="A1" s="62"/>
      <c r="B1" s="62"/>
      <c r="C1" s="62"/>
      <c r="D1" s="62"/>
      <c r="E1" s="62"/>
      <c r="F1" s="62"/>
      <c r="G1" s="62"/>
      <c r="H1" s="62"/>
      <c r="I1" s="63"/>
    </row>
    <row r="2" spans="1:9" ht="15.9" customHeight="1" x14ac:dyDescent="0.3">
      <c r="A2" s="62"/>
      <c r="B2" s="62"/>
      <c r="C2" s="62"/>
      <c r="D2" s="62"/>
      <c r="E2" s="62"/>
      <c r="F2" s="62"/>
      <c r="G2" s="62"/>
      <c r="H2" s="62"/>
      <c r="I2" s="63"/>
    </row>
    <row r="3" spans="1:9" ht="15.9" customHeight="1" x14ac:dyDescent="0.3">
      <c r="A3" s="225"/>
      <c r="B3" s="225"/>
      <c r="C3" s="225"/>
      <c r="D3" s="225"/>
      <c r="E3" s="225"/>
      <c r="F3" s="225"/>
      <c r="G3" s="225"/>
      <c r="H3" s="225"/>
      <c r="I3" s="225"/>
    </row>
    <row r="4" spans="1:9" ht="15.75" customHeight="1" x14ac:dyDescent="0.3">
      <c r="A4" s="225" t="s">
        <v>51</v>
      </c>
      <c r="B4" s="225"/>
      <c r="C4" s="225"/>
      <c r="D4" s="225"/>
      <c r="E4" s="225"/>
      <c r="F4" s="225"/>
      <c r="G4" s="225"/>
      <c r="H4" s="225"/>
      <c r="I4" s="225"/>
    </row>
    <row r="5" spans="1:9" ht="15.75" customHeight="1" x14ac:dyDescent="0.3">
      <c r="A5" s="225" t="s">
        <v>14</v>
      </c>
      <c r="B5" s="225"/>
      <c r="C5" s="225"/>
      <c r="D5" s="225"/>
      <c r="E5" s="225"/>
      <c r="F5" s="225"/>
      <c r="G5" s="225"/>
      <c r="H5" s="225"/>
      <c r="I5" s="225"/>
    </row>
    <row r="6" spans="1:9" ht="15.75" customHeight="1" x14ac:dyDescent="0.3">
      <c r="A6" s="229" t="s">
        <v>53</v>
      </c>
      <c r="B6" s="229"/>
      <c r="C6" s="229"/>
      <c r="D6" s="229"/>
      <c r="E6" s="229"/>
      <c r="F6" s="229"/>
      <c r="G6" s="229"/>
      <c r="H6" s="229"/>
      <c r="I6" s="229"/>
    </row>
    <row r="7" spans="1:9" x14ac:dyDescent="0.3">
      <c r="A7" s="62"/>
      <c r="B7" s="62"/>
      <c r="C7" s="62"/>
      <c r="D7" s="62"/>
      <c r="E7" s="62"/>
      <c r="F7" s="62"/>
      <c r="G7" s="62"/>
      <c r="H7" s="62"/>
      <c r="I7" s="62"/>
    </row>
    <row r="8" spans="1:9" x14ac:dyDescent="0.3">
      <c r="A8" s="62"/>
      <c r="B8" s="62"/>
      <c r="C8" s="62"/>
      <c r="D8" s="62"/>
      <c r="E8" s="62"/>
      <c r="F8" s="62"/>
      <c r="G8" s="62"/>
      <c r="H8" s="62"/>
      <c r="I8" s="62"/>
    </row>
    <row r="9" spans="1:9" ht="20.100000000000001" customHeight="1" x14ac:dyDescent="0.3">
      <c r="A9" s="64" t="s">
        <v>52</v>
      </c>
      <c r="B9" s="65"/>
      <c r="C9" s="66"/>
      <c r="D9" s="65"/>
      <c r="E9" s="65" t="s">
        <v>15</v>
      </c>
      <c r="F9" s="227"/>
      <c r="G9" s="227"/>
      <c r="H9" s="227"/>
      <c r="I9" s="227"/>
    </row>
    <row r="10" spans="1:9" ht="20.100000000000001" customHeight="1" x14ac:dyDescent="0.3">
      <c r="A10" s="64" t="s">
        <v>16</v>
      </c>
      <c r="B10" s="65"/>
      <c r="C10" s="67"/>
      <c r="D10" s="65"/>
      <c r="E10" s="64" t="s">
        <v>17</v>
      </c>
      <c r="F10" s="227" t="s">
        <v>55</v>
      </c>
      <c r="G10" s="227"/>
      <c r="H10" s="227"/>
      <c r="I10" s="227"/>
    </row>
    <row r="11" spans="1:9" ht="20.100000000000001" customHeight="1" x14ac:dyDescent="0.3">
      <c r="A11" s="68" t="s">
        <v>18</v>
      </c>
      <c r="B11" s="65"/>
      <c r="C11" s="67"/>
      <c r="D11" s="65"/>
      <c r="E11" s="64" t="s">
        <v>19</v>
      </c>
      <c r="F11" s="228"/>
      <c r="G11" s="228"/>
      <c r="H11" s="228"/>
      <c r="I11" s="228"/>
    </row>
    <row r="12" spans="1:9" ht="20.100000000000001" customHeight="1" x14ac:dyDescent="0.3">
      <c r="A12" s="69"/>
      <c r="B12" s="65"/>
      <c r="C12" s="65"/>
      <c r="D12" s="65"/>
      <c r="E12" s="65"/>
      <c r="F12" s="64"/>
      <c r="G12" s="70"/>
      <c r="H12" s="62"/>
      <c r="I12" s="71"/>
    </row>
    <row r="13" spans="1:9" ht="14.4" x14ac:dyDescent="0.3">
      <c r="A13" s="65"/>
      <c r="B13" s="65"/>
      <c r="C13" s="65"/>
      <c r="D13" s="65"/>
      <c r="E13" s="65"/>
      <c r="F13" s="65"/>
      <c r="G13" s="62"/>
      <c r="H13" s="62"/>
      <c r="I13" s="62"/>
    </row>
    <row r="14" spans="1:9" ht="14.4" x14ac:dyDescent="0.3">
      <c r="A14" s="65"/>
      <c r="B14" s="65"/>
      <c r="C14" s="65"/>
      <c r="D14" s="65"/>
      <c r="E14" s="65"/>
      <c r="F14" s="65"/>
      <c r="G14" s="62"/>
      <c r="H14" s="62"/>
      <c r="I14" s="62"/>
    </row>
    <row r="15" spans="1:9" ht="14.4" x14ac:dyDescent="0.3">
      <c r="A15" s="65"/>
      <c r="B15" s="226" t="s">
        <v>20</v>
      </c>
      <c r="C15" s="226"/>
      <c r="D15" s="226"/>
      <c r="E15" s="226"/>
      <c r="F15" s="226"/>
      <c r="G15" s="72"/>
      <c r="H15" s="226" t="s">
        <v>21</v>
      </c>
      <c r="I15" s="226"/>
    </row>
    <row r="16" spans="1:9" ht="14.4" x14ac:dyDescent="0.3">
      <c r="A16" s="65"/>
      <c r="B16" s="65"/>
      <c r="C16" s="65"/>
      <c r="D16" s="65"/>
      <c r="E16" s="65"/>
      <c r="F16" s="65"/>
      <c r="G16" s="62"/>
      <c r="H16" s="73"/>
      <c r="I16" s="73"/>
    </row>
    <row r="17" spans="1:9" ht="18.899999999999999" customHeight="1" x14ac:dyDescent="0.3">
      <c r="A17" s="74" t="s">
        <v>0</v>
      </c>
      <c r="B17" s="75"/>
      <c r="C17" s="76"/>
      <c r="D17" s="76"/>
      <c r="E17" s="76"/>
      <c r="F17" s="77"/>
      <c r="G17" s="62"/>
      <c r="H17" s="62"/>
      <c r="I17" s="62"/>
    </row>
    <row r="18" spans="1:9" ht="18.899999999999999" customHeight="1" x14ac:dyDescent="0.3">
      <c r="A18" s="65"/>
      <c r="B18" s="78"/>
      <c r="C18" s="79"/>
      <c r="D18" s="79"/>
      <c r="E18" s="79"/>
      <c r="F18" s="80"/>
      <c r="G18" s="62"/>
      <c r="H18" s="62"/>
      <c r="I18" s="62"/>
    </row>
    <row r="19" spans="1:9" ht="18.899999999999999" customHeight="1" x14ac:dyDescent="0.3">
      <c r="A19" s="65"/>
      <c r="B19" s="81"/>
      <c r="C19" s="82"/>
      <c r="D19" s="82"/>
      <c r="E19" s="82"/>
      <c r="F19" s="83"/>
      <c r="G19" s="84" t="s">
        <v>22</v>
      </c>
      <c r="H19" s="231"/>
      <c r="I19" s="232"/>
    </row>
    <row r="20" spans="1:9" ht="9.75" customHeight="1" x14ac:dyDescent="0.3">
      <c r="A20" s="65"/>
      <c r="B20" s="85"/>
      <c r="C20" s="85"/>
      <c r="D20" s="85"/>
      <c r="E20" s="85"/>
      <c r="F20" s="85"/>
      <c r="G20" s="84"/>
      <c r="H20" s="86"/>
      <c r="I20" s="86"/>
    </row>
    <row r="21" spans="1:9" ht="18.899999999999999" customHeight="1" x14ac:dyDescent="0.3">
      <c r="A21" s="74" t="s">
        <v>1</v>
      </c>
      <c r="B21" s="75"/>
      <c r="C21" s="76"/>
      <c r="D21" s="76"/>
      <c r="E21" s="76"/>
      <c r="F21" s="77"/>
      <c r="G21" s="87"/>
      <c r="H21" s="88"/>
      <c r="I21" s="88"/>
    </row>
    <row r="22" spans="1:9" ht="18.899999999999999" customHeight="1" x14ac:dyDescent="0.3">
      <c r="A22" s="74"/>
      <c r="B22" s="78"/>
      <c r="C22" s="79"/>
      <c r="D22" s="79"/>
      <c r="E22" s="79"/>
      <c r="F22" s="80"/>
      <c r="G22" s="87"/>
      <c r="H22" s="88"/>
      <c r="I22" s="88"/>
    </row>
    <row r="23" spans="1:9" ht="18.899999999999999" customHeight="1" x14ac:dyDescent="0.3">
      <c r="A23" s="74"/>
      <c r="B23" s="81"/>
      <c r="C23" s="82"/>
      <c r="D23" s="82"/>
      <c r="E23" s="82"/>
      <c r="F23" s="83"/>
      <c r="G23" s="84" t="s">
        <v>22</v>
      </c>
      <c r="H23" s="231"/>
      <c r="I23" s="232"/>
    </row>
    <row r="24" spans="1:9" ht="9.9" customHeight="1" x14ac:dyDescent="0.3">
      <c r="A24" s="65"/>
      <c r="B24" s="85"/>
      <c r="C24" s="85"/>
      <c r="D24" s="85"/>
      <c r="E24" s="85"/>
      <c r="F24" s="85"/>
      <c r="G24" s="87"/>
      <c r="H24" s="88"/>
      <c r="I24" s="88"/>
    </row>
    <row r="25" spans="1:9" ht="18.899999999999999" customHeight="1" x14ac:dyDescent="0.3">
      <c r="A25" s="74">
        <v>3</v>
      </c>
      <c r="B25" s="75"/>
      <c r="C25" s="76"/>
      <c r="D25" s="76"/>
      <c r="E25" s="76"/>
      <c r="F25" s="77"/>
      <c r="G25" s="87"/>
      <c r="H25" s="88"/>
      <c r="I25" s="88"/>
    </row>
    <row r="26" spans="1:9" ht="18.899999999999999" customHeight="1" x14ac:dyDescent="0.3">
      <c r="A26" s="74"/>
      <c r="B26" s="78"/>
      <c r="C26" s="79"/>
      <c r="D26" s="79"/>
      <c r="E26" s="79"/>
      <c r="F26" s="80"/>
      <c r="G26" s="87"/>
      <c r="H26" s="88"/>
      <c r="I26" s="88"/>
    </row>
    <row r="27" spans="1:9" ht="18.899999999999999" customHeight="1" x14ac:dyDescent="0.3">
      <c r="A27" s="74"/>
      <c r="B27" s="81"/>
      <c r="C27" s="82"/>
      <c r="D27" s="82"/>
      <c r="E27" s="82"/>
      <c r="F27" s="83"/>
      <c r="G27" s="84" t="s">
        <v>22</v>
      </c>
      <c r="H27" s="231"/>
      <c r="I27" s="232"/>
    </row>
    <row r="28" spans="1:9" ht="9.9" customHeight="1" x14ac:dyDescent="0.3">
      <c r="A28" s="74"/>
      <c r="B28" s="85"/>
      <c r="C28" s="85"/>
      <c r="D28" s="85"/>
      <c r="E28" s="85"/>
      <c r="F28" s="85"/>
      <c r="G28" s="87"/>
      <c r="H28" s="88"/>
      <c r="I28" s="88"/>
    </row>
    <row r="29" spans="1:9" ht="18.899999999999999" customHeight="1" x14ac:dyDescent="0.3">
      <c r="A29" s="74" t="s">
        <v>23</v>
      </c>
      <c r="B29" s="75"/>
      <c r="C29" s="76"/>
      <c r="D29" s="76"/>
      <c r="E29" s="76"/>
      <c r="F29" s="77"/>
      <c r="G29" s="87"/>
      <c r="H29" s="88"/>
      <c r="I29" s="88"/>
    </row>
    <row r="30" spans="1:9" ht="18.899999999999999" customHeight="1" x14ac:dyDescent="0.3">
      <c r="A30" s="74"/>
      <c r="B30" s="78"/>
      <c r="C30" s="79"/>
      <c r="D30" s="79"/>
      <c r="E30" s="79"/>
      <c r="F30" s="80"/>
      <c r="G30" s="87"/>
      <c r="H30" s="88"/>
      <c r="I30" s="88"/>
    </row>
    <row r="31" spans="1:9" ht="18.899999999999999" customHeight="1" x14ac:dyDescent="0.3">
      <c r="A31" s="74"/>
      <c r="B31" s="81"/>
      <c r="C31" s="82"/>
      <c r="D31" s="82"/>
      <c r="E31" s="82"/>
      <c r="F31" s="83"/>
      <c r="G31" s="84" t="s">
        <v>22</v>
      </c>
      <c r="H31" s="231"/>
      <c r="I31" s="232"/>
    </row>
    <row r="32" spans="1:9" ht="9.75" customHeight="1" x14ac:dyDescent="0.3">
      <c r="A32" s="74"/>
      <c r="B32" s="85"/>
      <c r="C32" s="85"/>
      <c r="D32" s="85"/>
      <c r="E32" s="85"/>
      <c r="F32" s="85"/>
      <c r="G32" s="87"/>
      <c r="H32" s="88"/>
      <c r="I32" s="88"/>
    </row>
    <row r="33" spans="1:9" ht="18.899999999999999" customHeight="1" x14ac:dyDescent="0.3">
      <c r="A33" s="74" t="s">
        <v>24</v>
      </c>
      <c r="B33" s="75"/>
      <c r="C33" s="76"/>
      <c r="D33" s="76"/>
      <c r="E33" s="76"/>
      <c r="F33" s="77"/>
      <c r="G33" s="87"/>
      <c r="H33" s="88"/>
      <c r="I33" s="88"/>
    </row>
    <row r="34" spans="1:9" ht="18.899999999999999" customHeight="1" x14ac:dyDescent="0.3">
      <c r="A34" s="74"/>
      <c r="B34" s="78"/>
      <c r="C34" s="79"/>
      <c r="D34" s="79"/>
      <c r="E34" s="79"/>
      <c r="F34" s="80"/>
      <c r="G34" s="87"/>
      <c r="H34" s="88"/>
      <c r="I34" s="88"/>
    </row>
    <row r="35" spans="1:9" ht="18.899999999999999" customHeight="1" x14ac:dyDescent="0.3">
      <c r="A35" s="74"/>
      <c r="B35" s="81"/>
      <c r="C35" s="82"/>
      <c r="D35" s="82"/>
      <c r="E35" s="82"/>
      <c r="F35" s="83"/>
      <c r="G35" s="84" t="s">
        <v>22</v>
      </c>
      <c r="H35" s="231"/>
      <c r="I35" s="232"/>
    </row>
    <row r="36" spans="1:9" ht="9.75" customHeight="1" x14ac:dyDescent="0.3">
      <c r="A36" s="74"/>
      <c r="B36" s="85"/>
      <c r="C36" s="85"/>
      <c r="D36" s="85"/>
      <c r="E36" s="85"/>
      <c r="F36" s="85"/>
      <c r="G36" s="87"/>
      <c r="H36" s="88"/>
      <c r="I36" s="88"/>
    </row>
    <row r="37" spans="1:9" ht="14.4" x14ac:dyDescent="0.3">
      <c r="A37" s="74" t="s">
        <v>25</v>
      </c>
      <c r="B37" s="75"/>
      <c r="C37" s="76"/>
      <c r="D37" s="76"/>
      <c r="E37" s="76"/>
      <c r="F37" s="77"/>
      <c r="G37" s="87"/>
      <c r="H37" s="88"/>
      <c r="I37" s="88"/>
    </row>
    <row r="38" spans="1:9" ht="14.4" x14ac:dyDescent="0.3">
      <c r="A38" s="74"/>
      <c r="B38" s="78"/>
      <c r="C38" s="79"/>
      <c r="D38" s="79"/>
      <c r="E38" s="79"/>
      <c r="F38" s="80"/>
      <c r="G38" s="87"/>
      <c r="H38" s="88"/>
      <c r="I38" s="88"/>
    </row>
    <row r="39" spans="1:9" ht="15" x14ac:dyDescent="0.3">
      <c r="A39" s="74"/>
      <c r="B39" s="81"/>
      <c r="C39" s="82"/>
      <c r="D39" s="82"/>
      <c r="E39" s="82"/>
      <c r="F39" s="83"/>
      <c r="G39" s="84" t="s">
        <v>22</v>
      </c>
      <c r="H39" s="231"/>
      <c r="I39" s="232"/>
    </row>
    <row r="40" spans="1:9" ht="9.75" customHeight="1" x14ac:dyDescent="0.3">
      <c r="A40" s="74"/>
      <c r="B40" s="85"/>
      <c r="C40" s="85"/>
      <c r="D40" s="85"/>
      <c r="E40" s="85"/>
      <c r="F40" s="85"/>
      <c r="G40" s="87"/>
      <c r="H40" s="88"/>
      <c r="I40" s="88"/>
    </row>
    <row r="41" spans="1:9" ht="18.899999999999999" customHeight="1" x14ac:dyDescent="0.3">
      <c r="A41" s="74" t="s">
        <v>26</v>
      </c>
      <c r="B41" s="75"/>
      <c r="C41" s="76"/>
      <c r="D41" s="76"/>
      <c r="E41" s="76"/>
      <c r="F41" s="77"/>
      <c r="G41" s="87"/>
      <c r="H41" s="88"/>
      <c r="I41" s="88"/>
    </row>
    <row r="42" spans="1:9" ht="18.899999999999999" customHeight="1" x14ac:dyDescent="0.3">
      <c r="A42" s="74"/>
      <c r="B42" s="78"/>
      <c r="C42" s="79"/>
      <c r="D42" s="79"/>
      <c r="E42" s="79"/>
      <c r="F42" s="80"/>
      <c r="G42" s="87"/>
      <c r="H42" s="88"/>
      <c r="I42" s="88"/>
    </row>
    <row r="43" spans="1:9" ht="18.899999999999999" customHeight="1" x14ac:dyDescent="0.3">
      <c r="A43" s="74"/>
      <c r="B43" s="81"/>
      <c r="C43" s="82"/>
      <c r="D43" s="82"/>
      <c r="E43" s="82"/>
      <c r="F43" s="83"/>
      <c r="G43" s="84" t="s">
        <v>22</v>
      </c>
      <c r="H43" s="231"/>
      <c r="I43" s="232"/>
    </row>
    <row r="44" spans="1:9" ht="9.9" customHeight="1" x14ac:dyDescent="0.3">
      <c r="A44" s="74"/>
      <c r="B44" s="85"/>
      <c r="C44" s="85"/>
      <c r="D44" s="85"/>
      <c r="E44" s="85"/>
      <c r="F44" s="85"/>
      <c r="G44" s="87"/>
      <c r="H44" s="88"/>
      <c r="I44" s="88"/>
    </row>
    <row r="45" spans="1:9" ht="18.899999999999999" customHeight="1" x14ac:dyDescent="0.3">
      <c r="A45" s="74" t="s">
        <v>27</v>
      </c>
      <c r="B45" s="75"/>
      <c r="C45" s="76"/>
      <c r="D45" s="76"/>
      <c r="E45" s="76"/>
      <c r="F45" s="77"/>
      <c r="G45" s="87"/>
      <c r="H45" s="88"/>
      <c r="I45" s="88"/>
    </row>
    <row r="46" spans="1:9" ht="18.899999999999999" customHeight="1" x14ac:dyDescent="0.3">
      <c r="A46" s="74"/>
      <c r="B46" s="78"/>
      <c r="C46" s="79"/>
      <c r="D46" s="79"/>
      <c r="E46" s="79"/>
      <c r="F46" s="80"/>
      <c r="G46" s="87"/>
      <c r="H46" s="88"/>
      <c r="I46" s="88"/>
    </row>
    <row r="47" spans="1:9" ht="18.899999999999999" customHeight="1" x14ac:dyDescent="0.3">
      <c r="A47" s="74"/>
      <c r="B47" s="81"/>
      <c r="C47" s="82"/>
      <c r="D47" s="82"/>
      <c r="E47" s="82"/>
      <c r="F47" s="83"/>
      <c r="G47" s="84" t="s">
        <v>22</v>
      </c>
      <c r="H47" s="231"/>
      <c r="I47" s="232"/>
    </row>
    <row r="48" spans="1:9" ht="18.899999999999999" customHeight="1" x14ac:dyDescent="0.3">
      <c r="A48" s="74"/>
      <c r="B48" s="85"/>
      <c r="C48" s="85"/>
      <c r="D48" s="85"/>
      <c r="E48" s="85"/>
      <c r="F48" s="85"/>
      <c r="G48" s="84"/>
      <c r="H48" s="86"/>
      <c r="I48" s="86"/>
    </row>
    <row r="49" spans="1:9" ht="18.899999999999999" customHeight="1" x14ac:dyDescent="0.3">
      <c r="A49" s="74"/>
      <c r="B49" s="85"/>
      <c r="C49" s="85"/>
      <c r="D49" s="85"/>
      <c r="E49" s="230" t="s">
        <v>28</v>
      </c>
      <c r="F49" s="230"/>
      <c r="G49" s="84" t="s">
        <v>22</v>
      </c>
      <c r="H49" s="223">
        <f>SUM(H47+H43+H39+H35+H31+H27+H23+H19)</f>
        <v>0</v>
      </c>
      <c r="I49" s="224"/>
    </row>
    <row r="50" spans="1:9" ht="18.899999999999999" customHeight="1" x14ac:dyDescent="0.3">
      <c r="A50" s="4"/>
      <c r="B50" s="6"/>
      <c r="C50" s="6"/>
      <c r="D50" s="6"/>
      <c r="E50" s="6"/>
      <c r="F50" s="6"/>
      <c r="G50" s="5"/>
      <c r="H50" s="7"/>
      <c r="I50" s="7"/>
    </row>
    <row r="51" spans="1:9" ht="18.899999999999999" customHeight="1" x14ac:dyDescent="0.3">
      <c r="A51" s="4"/>
      <c r="B51" s="6"/>
      <c r="C51" s="6"/>
      <c r="D51" s="6"/>
      <c r="E51" s="6"/>
      <c r="F51" s="6"/>
      <c r="G51" s="5"/>
      <c r="H51" s="7"/>
      <c r="I51" s="7"/>
    </row>
    <row r="52" spans="1:9" ht="18.899999999999999" customHeight="1" x14ac:dyDescent="0.3">
      <c r="A52" s="8"/>
      <c r="B52" s="6"/>
      <c r="C52" s="6"/>
      <c r="D52" s="6"/>
      <c r="E52" s="6"/>
      <c r="F52" s="6"/>
      <c r="G52" s="5"/>
      <c r="H52" s="7"/>
      <c r="I52" s="7"/>
    </row>
    <row r="53" spans="1:9" ht="14.4" x14ac:dyDescent="0.3">
      <c r="A53" s="3"/>
      <c r="B53" s="3"/>
      <c r="C53" s="3"/>
      <c r="D53" s="3"/>
      <c r="E53" s="3"/>
      <c r="F53" s="3"/>
    </row>
    <row r="54" spans="1:9" ht="14.4" x14ac:dyDescent="0.3">
      <c r="A54" s="3"/>
      <c r="B54" s="3"/>
      <c r="C54" s="3"/>
      <c r="D54" s="3"/>
      <c r="E54" s="3"/>
      <c r="F54" s="3"/>
    </row>
    <row r="55" spans="1:9" ht="14.4" x14ac:dyDescent="0.3">
      <c r="A55" s="3"/>
      <c r="B55" s="3"/>
      <c r="C55" s="3"/>
      <c r="D55" s="3"/>
      <c r="E55" s="3"/>
      <c r="F55" s="3"/>
    </row>
    <row r="56" spans="1:9" ht="14.4" x14ac:dyDescent="0.3">
      <c r="A56" s="3"/>
      <c r="B56" s="3"/>
      <c r="C56" s="3"/>
      <c r="D56" s="3"/>
      <c r="E56" s="3"/>
      <c r="F56" s="3"/>
    </row>
    <row r="57" spans="1:9" ht="14.4" x14ac:dyDescent="0.3">
      <c r="A57" s="3"/>
      <c r="B57" s="3"/>
      <c r="C57" s="3"/>
      <c r="D57" s="3"/>
      <c r="E57" s="3"/>
      <c r="F57" s="3"/>
    </row>
    <row r="58" spans="1:9" ht="14.4" x14ac:dyDescent="0.3">
      <c r="A58" s="3"/>
      <c r="B58" s="3"/>
      <c r="C58" s="3"/>
      <c r="D58" s="3"/>
      <c r="E58" s="3"/>
      <c r="F58" s="3"/>
    </row>
    <row r="59" spans="1:9" ht="14.4" x14ac:dyDescent="0.3">
      <c r="A59" s="3"/>
      <c r="B59" s="3"/>
      <c r="C59" s="3"/>
      <c r="D59" s="3"/>
      <c r="E59" s="3"/>
      <c r="F59" s="3"/>
    </row>
    <row r="60" spans="1:9" ht="14.4" x14ac:dyDescent="0.3">
      <c r="A60" s="3"/>
      <c r="B60" s="3"/>
      <c r="C60" s="3"/>
      <c r="D60" s="3"/>
      <c r="E60" s="3"/>
      <c r="F60" s="3"/>
    </row>
    <row r="61" spans="1:9" ht="14.4" x14ac:dyDescent="0.3">
      <c r="A61" s="3"/>
      <c r="B61" s="3"/>
      <c r="C61" s="3"/>
      <c r="D61" s="3"/>
      <c r="E61" s="3"/>
      <c r="F61" s="3"/>
    </row>
    <row r="62" spans="1:9" ht="14.4" x14ac:dyDescent="0.3">
      <c r="A62" s="3"/>
      <c r="B62" s="3"/>
      <c r="C62" s="3"/>
      <c r="D62" s="3"/>
      <c r="E62" s="3"/>
      <c r="F62" s="3"/>
    </row>
    <row r="63" spans="1:9" ht="14.4" x14ac:dyDescent="0.3">
      <c r="A63" s="3"/>
      <c r="B63" s="3"/>
      <c r="C63" s="3"/>
      <c r="D63" s="3"/>
      <c r="E63" s="3"/>
      <c r="F63" s="3"/>
    </row>
    <row r="64" spans="1:9" ht="14.4" x14ac:dyDescent="0.3">
      <c r="A64" s="3"/>
      <c r="B64" s="3"/>
      <c r="C64" s="3"/>
      <c r="D64" s="3"/>
      <c r="E64" s="3"/>
      <c r="F64" s="3"/>
    </row>
    <row r="65" spans="1:6" ht="14.4" x14ac:dyDescent="0.3">
      <c r="A65" s="3"/>
      <c r="B65" s="3"/>
      <c r="C65" s="3"/>
      <c r="D65" s="3"/>
      <c r="E65" s="3"/>
      <c r="F65" s="3"/>
    </row>
    <row r="66" spans="1:6" ht="14.4" x14ac:dyDescent="0.3">
      <c r="A66" s="3"/>
      <c r="B66" s="3"/>
      <c r="C66" s="3"/>
      <c r="D66" s="3"/>
      <c r="E66" s="3"/>
      <c r="F66" s="3"/>
    </row>
    <row r="67" spans="1:6" ht="14.4" x14ac:dyDescent="0.3">
      <c r="A67" s="3"/>
      <c r="B67" s="3"/>
      <c r="C67" s="3"/>
      <c r="D67" s="3"/>
      <c r="E67" s="3"/>
      <c r="F67" s="3"/>
    </row>
    <row r="68" spans="1:6" ht="14.4" x14ac:dyDescent="0.3">
      <c r="A68" s="3"/>
      <c r="B68" s="3"/>
      <c r="C68" s="3"/>
      <c r="D68" s="3"/>
      <c r="E68" s="3"/>
      <c r="F68" s="3"/>
    </row>
    <row r="69" spans="1:6" ht="14.4" x14ac:dyDescent="0.3">
      <c r="A69" s="3"/>
      <c r="B69" s="3"/>
      <c r="C69" s="3"/>
      <c r="D69" s="3"/>
      <c r="E69" s="3"/>
      <c r="F69" s="3"/>
    </row>
    <row r="70" spans="1:6" ht="14.4" x14ac:dyDescent="0.3">
      <c r="A70" s="3"/>
      <c r="B70" s="3"/>
      <c r="C70" s="3"/>
      <c r="D70" s="3"/>
      <c r="E70" s="3"/>
      <c r="F70" s="3"/>
    </row>
    <row r="71" spans="1:6" ht="14.4" x14ac:dyDescent="0.3">
      <c r="A71" s="3"/>
      <c r="B71" s="3"/>
      <c r="C71" s="3"/>
      <c r="D71" s="3"/>
      <c r="E71" s="3"/>
      <c r="F71" s="3"/>
    </row>
    <row r="72" spans="1:6" ht="14.4" x14ac:dyDescent="0.3">
      <c r="A72" s="3"/>
      <c r="B72" s="3"/>
      <c r="C72" s="3"/>
      <c r="D72" s="3"/>
      <c r="E72" s="3"/>
      <c r="F72" s="3"/>
    </row>
    <row r="73" spans="1:6" ht="14.4" x14ac:dyDescent="0.3">
      <c r="A73" s="3"/>
      <c r="B73" s="3"/>
      <c r="C73" s="3"/>
      <c r="D73" s="3"/>
      <c r="E73" s="3"/>
      <c r="F73" s="3"/>
    </row>
    <row r="74" spans="1:6" ht="14.4" x14ac:dyDescent="0.3">
      <c r="A74" s="3"/>
      <c r="B74" s="3"/>
      <c r="C74" s="3"/>
      <c r="D74" s="3"/>
      <c r="E74" s="3"/>
      <c r="F74" s="3"/>
    </row>
    <row r="75" spans="1:6" ht="14.4" x14ac:dyDescent="0.3">
      <c r="A75" s="3"/>
      <c r="B75" s="3"/>
      <c r="C75" s="3"/>
      <c r="D75" s="3"/>
      <c r="E75" s="3"/>
      <c r="F75" s="3"/>
    </row>
    <row r="76" spans="1:6" ht="14.4" x14ac:dyDescent="0.3">
      <c r="A76" s="3"/>
      <c r="B76" s="3"/>
      <c r="C76" s="3"/>
      <c r="D76" s="3"/>
      <c r="E76" s="3"/>
      <c r="F76" s="3"/>
    </row>
    <row r="77" spans="1:6" ht="14.4" x14ac:dyDescent="0.3">
      <c r="A77" s="3"/>
      <c r="B77" s="3"/>
      <c r="C77" s="3"/>
      <c r="D77" s="3"/>
      <c r="E77" s="3"/>
      <c r="F77" s="3"/>
    </row>
    <row r="78" spans="1:6" ht="14.4" x14ac:dyDescent="0.3">
      <c r="A78" s="3"/>
      <c r="B78" s="3"/>
      <c r="C78" s="3"/>
      <c r="D78" s="3"/>
      <c r="E78" s="3"/>
      <c r="F78" s="3"/>
    </row>
    <row r="79" spans="1:6" ht="14.4" x14ac:dyDescent="0.3">
      <c r="A79" s="3"/>
      <c r="B79" s="3"/>
      <c r="C79" s="3"/>
      <c r="D79" s="3"/>
      <c r="E79" s="3"/>
      <c r="F79" s="3"/>
    </row>
    <row r="80" spans="1:6" ht="14.4" x14ac:dyDescent="0.3">
      <c r="A80" s="3"/>
      <c r="B80" s="3"/>
      <c r="C80" s="3"/>
      <c r="D80" s="3"/>
      <c r="E80" s="3"/>
      <c r="F80" s="3"/>
    </row>
    <row r="81" spans="1:6" ht="14.4" x14ac:dyDescent="0.3">
      <c r="A81" s="3"/>
      <c r="B81" s="3"/>
      <c r="C81" s="3"/>
      <c r="D81" s="3"/>
      <c r="E81" s="3"/>
      <c r="F81" s="3"/>
    </row>
    <row r="82" spans="1:6" ht="14.4" x14ac:dyDescent="0.3">
      <c r="A82" s="3"/>
      <c r="B82" s="3"/>
      <c r="C82" s="3"/>
      <c r="D82" s="3"/>
      <c r="E82" s="3"/>
      <c r="F82" s="3"/>
    </row>
    <row r="83" spans="1:6" ht="14.4" x14ac:dyDescent="0.3">
      <c r="A83" s="3"/>
      <c r="B83" s="3"/>
      <c r="C83" s="3"/>
      <c r="D83" s="3"/>
      <c r="E83" s="3"/>
      <c r="F83" s="3"/>
    </row>
    <row r="84" spans="1:6" ht="14.4" x14ac:dyDescent="0.3">
      <c r="A84" s="3"/>
      <c r="B84" s="3"/>
      <c r="C84" s="3"/>
      <c r="D84" s="3"/>
      <c r="E84" s="3"/>
      <c r="F84" s="3"/>
    </row>
    <row r="85" spans="1:6" ht="14.4" x14ac:dyDescent="0.3">
      <c r="A85" s="3"/>
      <c r="B85" s="3"/>
      <c r="C85" s="3"/>
      <c r="D85" s="3"/>
      <c r="E85" s="3"/>
      <c r="F85" s="3"/>
    </row>
    <row r="86" spans="1:6" ht="14.4" x14ac:dyDescent="0.3">
      <c r="A86" s="3"/>
      <c r="B86" s="3"/>
      <c r="C86" s="3"/>
      <c r="D86" s="3"/>
      <c r="E86" s="3"/>
      <c r="F86" s="3"/>
    </row>
    <row r="87" spans="1:6" ht="14.4" x14ac:dyDescent="0.3">
      <c r="A87" s="3"/>
      <c r="B87" s="3"/>
      <c r="C87" s="3"/>
      <c r="D87" s="3"/>
      <c r="E87" s="3"/>
      <c r="F87" s="3"/>
    </row>
    <row r="88" spans="1:6" ht="14.4" x14ac:dyDescent="0.3">
      <c r="A88" s="3"/>
      <c r="B88" s="3"/>
      <c r="C88" s="3"/>
      <c r="D88" s="3"/>
      <c r="E88" s="3"/>
      <c r="F88" s="3"/>
    </row>
    <row r="89" spans="1:6" ht="14.4" x14ac:dyDescent="0.3">
      <c r="A89" s="3"/>
      <c r="B89" s="3"/>
      <c r="C89" s="3"/>
      <c r="D89" s="3"/>
      <c r="E89" s="3"/>
      <c r="F89" s="3"/>
    </row>
    <row r="90" spans="1:6" ht="14.4" x14ac:dyDescent="0.3">
      <c r="A90" s="3"/>
      <c r="B90" s="3"/>
      <c r="C90" s="3"/>
      <c r="D90" s="3"/>
      <c r="E90" s="3"/>
      <c r="F90" s="3"/>
    </row>
    <row r="91" spans="1:6" ht="14.4" x14ac:dyDescent="0.3">
      <c r="A91" s="3"/>
      <c r="B91" s="3"/>
      <c r="C91" s="3"/>
      <c r="D91" s="3"/>
      <c r="E91" s="3"/>
      <c r="F91" s="3"/>
    </row>
    <row r="92" spans="1:6" ht="14.4" x14ac:dyDescent="0.3">
      <c r="A92" s="3"/>
      <c r="B92" s="3"/>
      <c r="C92" s="3"/>
      <c r="D92" s="3"/>
      <c r="E92" s="3"/>
      <c r="F92" s="3"/>
    </row>
    <row r="93" spans="1:6" ht="14.4" x14ac:dyDescent="0.3">
      <c r="A93" s="3"/>
      <c r="B93" s="3"/>
      <c r="C93" s="3"/>
      <c r="D93" s="3"/>
      <c r="E93" s="3"/>
      <c r="F93" s="3"/>
    </row>
    <row r="94" spans="1:6" ht="14.4" x14ac:dyDescent="0.3">
      <c r="A94" s="3"/>
      <c r="B94" s="3"/>
      <c r="C94" s="3"/>
      <c r="D94" s="3"/>
      <c r="E94" s="3"/>
      <c r="F94" s="3"/>
    </row>
    <row r="95" spans="1:6" ht="14.4" x14ac:dyDescent="0.3">
      <c r="A95" s="3"/>
      <c r="B95" s="3"/>
      <c r="C95" s="3"/>
      <c r="D95" s="3"/>
      <c r="E95" s="3"/>
      <c r="F95" s="3"/>
    </row>
    <row r="96" spans="1:6" ht="14.4" x14ac:dyDescent="0.3">
      <c r="A96" s="3"/>
      <c r="B96" s="3"/>
      <c r="C96" s="3"/>
      <c r="D96" s="3"/>
      <c r="E96" s="3"/>
      <c r="F96" s="3"/>
    </row>
    <row r="97" spans="1:6" ht="14.4" x14ac:dyDescent="0.3">
      <c r="A97" s="3"/>
      <c r="B97" s="3"/>
      <c r="C97" s="3"/>
      <c r="D97" s="3"/>
      <c r="E97" s="3"/>
      <c r="F97" s="3"/>
    </row>
    <row r="98" spans="1:6" ht="14.4" x14ac:dyDescent="0.3">
      <c r="A98" s="3"/>
      <c r="B98" s="3"/>
      <c r="C98" s="3"/>
      <c r="D98" s="3"/>
      <c r="E98" s="3"/>
      <c r="F98" s="3"/>
    </row>
    <row r="99" spans="1:6" ht="14.4" x14ac:dyDescent="0.3">
      <c r="A99" s="3"/>
      <c r="B99" s="3"/>
      <c r="C99" s="3"/>
      <c r="D99" s="3"/>
      <c r="E99" s="3"/>
      <c r="F99" s="3"/>
    </row>
    <row r="100" spans="1:6" ht="14.4" x14ac:dyDescent="0.3">
      <c r="A100" s="3"/>
      <c r="B100" s="3"/>
      <c r="C100" s="3"/>
      <c r="D100" s="3"/>
      <c r="E100" s="3"/>
      <c r="F100" s="3"/>
    </row>
    <row r="101" spans="1:6" ht="14.4" x14ac:dyDescent="0.3">
      <c r="A101" s="3"/>
      <c r="B101" s="3"/>
      <c r="C101" s="3"/>
      <c r="D101" s="3"/>
      <c r="E101" s="3"/>
      <c r="F101" s="3"/>
    </row>
    <row r="102" spans="1:6" ht="14.4" x14ac:dyDescent="0.3">
      <c r="A102" s="3"/>
      <c r="B102" s="3"/>
      <c r="C102" s="3"/>
      <c r="D102" s="3"/>
      <c r="E102" s="3"/>
      <c r="F102" s="3"/>
    </row>
    <row r="103" spans="1:6" ht="14.4" x14ac:dyDescent="0.3">
      <c r="A103" s="3"/>
      <c r="B103" s="3"/>
      <c r="C103" s="3"/>
      <c r="D103" s="3"/>
      <c r="E103" s="3"/>
      <c r="F103" s="3"/>
    </row>
    <row r="104" spans="1:6" ht="14.4" x14ac:dyDescent="0.3">
      <c r="A104" s="3"/>
      <c r="B104" s="3"/>
      <c r="C104" s="3"/>
      <c r="D104" s="3"/>
      <c r="E104" s="3"/>
      <c r="F104" s="3"/>
    </row>
    <row r="105" spans="1:6" ht="14.4" x14ac:dyDescent="0.3">
      <c r="A105" s="3"/>
      <c r="B105" s="3"/>
      <c r="C105" s="3"/>
      <c r="D105" s="3"/>
      <c r="E105" s="3"/>
      <c r="F105" s="3"/>
    </row>
    <row r="106" spans="1:6" ht="14.4" x14ac:dyDescent="0.3">
      <c r="A106" s="3"/>
      <c r="B106" s="3"/>
      <c r="C106" s="3"/>
      <c r="D106" s="3"/>
      <c r="E106" s="3"/>
      <c r="F106" s="3"/>
    </row>
    <row r="107" spans="1:6" ht="14.4" x14ac:dyDescent="0.3">
      <c r="A107" s="3"/>
      <c r="B107" s="3"/>
      <c r="C107" s="3"/>
      <c r="D107" s="3"/>
      <c r="E107" s="3"/>
      <c r="F107" s="3"/>
    </row>
    <row r="108" spans="1:6" ht="14.4" x14ac:dyDescent="0.3">
      <c r="A108" s="3"/>
      <c r="B108" s="3"/>
      <c r="C108" s="3"/>
      <c r="D108" s="3"/>
      <c r="E108" s="3"/>
      <c r="F108" s="3"/>
    </row>
    <row r="109" spans="1:6" ht="14.4" x14ac:dyDescent="0.3">
      <c r="A109" s="3"/>
      <c r="B109" s="3"/>
      <c r="C109" s="3"/>
      <c r="D109" s="3"/>
      <c r="E109" s="3"/>
      <c r="F109" s="3"/>
    </row>
    <row r="110" spans="1:6" ht="14.4" x14ac:dyDescent="0.3">
      <c r="A110" s="3"/>
      <c r="B110" s="3"/>
      <c r="C110" s="3"/>
      <c r="D110" s="3"/>
      <c r="E110" s="3"/>
      <c r="F110" s="3"/>
    </row>
    <row r="111" spans="1:6" ht="14.4" x14ac:dyDescent="0.3">
      <c r="A111" s="3"/>
      <c r="B111" s="3"/>
      <c r="C111" s="3"/>
      <c r="D111" s="3"/>
      <c r="E111" s="3"/>
      <c r="F111" s="3"/>
    </row>
    <row r="112" spans="1:6" ht="14.4" x14ac:dyDescent="0.3">
      <c r="A112" s="3"/>
      <c r="B112" s="3"/>
      <c r="C112" s="3"/>
      <c r="D112" s="3"/>
      <c r="E112" s="3"/>
      <c r="F112" s="3"/>
    </row>
    <row r="113" spans="1:6" ht="14.4" x14ac:dyDescent="0.3">
      <c r="A113" s="3"/>
      <c r="B113" s="3"/>
      <c r="C113" s="3"/>
      <c r="D113" s="3"/>
      <c r="E113" s="3"/>
      <c r="F113" s="3"/>
    </row>
    <row r="114" spans="1:6" ht="14.4" x14ac:dyDescent="0.3">
      <c r="A114" s="3"/>
      <c r="B114" s="3"/>
      <c r="C114" s="3"/>
      <c r="D114" s="3"/>
      <c r="E114" s="3"/>
      <c r="F114" s="3"/>
    </row>
    <row r="115" spans="1:6" ht="14.4" x14ac:dyDescent="0.3">
      <c r="A115" s="3"/>
      <c r="B115" s="3"/>
      <c r="C115" s="3"/>
      <c r="D115" s="3"/>
      <c r="E115" s="3"/>
      <c r="F115" s="3"/>
    </row>
    <row r="116" spans="1:6" ht="14.4" x14ac:dyDescent="0.3">
      <c r="A116" s="3"/>
      <c r="B116" s="3"/>
      <c r="C116" s="3"/>
      <c r="D116" s="3"/>
      <c r="E116" s="3"/>
      <c r="F116" s="3"/>
    </row>
    <row r="117" spans="1:6" ht="14.4" x14ac:dyDescent="0.3">
      <c r="A117" s="3"/>
      <c r="B117" s="3"/>
      <c r="C117" s="3"/>
      <c r="D117" s="3"/>
      <c r="E117" s="3"/>
      <c r="F117" s="3"/>
    </row>
    <row r="118" spans="1:6" ht="14.4" x14ac:dyDescent="0.3">
      <c r="A118" s="3"/>
      <c r="B118" s="3"/>
      <c r="C118" s="3"/>
      <c r="D118" s="3"/>
      <c r="E118" s="3"/>
      <c r="F118" s="3"/>
    </row>
    <row r="119" spans="1:6" ht="14.4" x14ac:dyDescent="0.3">
      <c r="A119" s="3"/>
      <c r="B119" s="3"/>
      <c r="C119" s="3"/>
      <c r="D119" s="3"/>
      <c r="E119" s="3"/>
      <c r="F119" s="3"/>
    </row>
    <row r="120" spans="1:6" ht="14.4" x14ac:dyDescent="0.3">
      <c r="A120" s="3"/>
      <c r="B120" s="3"/>
      <c r="C120" s="3"/>
      <c r="D120" s="3"/>
      <c r="E120" s="3"/>
      <c r="F120" s="3"/>
    </row>
    <row r="121" spans="1:6" ht="14.4" x14ac:dyDescent="0.3">
      <c r="A121" s="3"/>
      <c r="B121" s="3"/>
      <c r="C121" s="3"/>
      <c r="D121" s="3"/>
      <c r="E121" s="3"/>
      <c r="F121" s="3"/>
    </row>
    <row r="122" spans="1:6" ht="14.4" x14ac:dyDescent="0.3">
      <c r="A122" s="3"/>
      <c r="B122" s="3"/>
      <c r="C122" s="3"/>
      <c r="D122" s="3"/>
      <c r="E122" s="3"/>
      <c r="F122" s="3"/>
    </row>
    <row r="123" spans="1:6" ht="14.4" x14ac:dyDescent="0.3">
      <c r="A123" s="3"/>
      <c r="B123" s="3"/>
      <c r="C123" s="3"/>
      <c r="D123" s="3"/>
      <c r="E123" s="3"/>
      <c r="F123" s="3"/>
    </row>
    <row r="124" spans="1:6" ht="14.4" x14ac:dyDescent="0.3">
      <c r="A124" s="3"/>
      <c r="B124" s="3"/>
      <c r="C124" s="3"/>
      <c r="D124" s="3"/>
      <c r="E124" s="3"/>
      <c r="F124" s="3"/>
    </row>
    <row r="125" spans="1:6" ht="14.4" x14ac:dyDescent="0.3">
      <c r="A125" s="3"/>
      <c r="B125" s="3"/>
      <c r="C125" s="3"/>
      <c r="D125" s="3"/>
      <c r="E125" s="3"/>
      <c r="F125" s="3"/>
    </row>
    <row r="126" spans="1:6" ht="14.4" x14ac:dyDescent="0.3">
      <c r="A126" s="3"/>
      <c r="B126" s="3"/>
      <c r="C126" s="3"/>
      <c r="D126" s="3"/>
      <c r="E126" s="3"/>
      <c r="F126" s="3"/>
    </row>
    <row r="127" spans="1:6" ht="14.4" x14ac:dyDescent="0.3">
      <c r="A127" s="3"/>
      <c r="B127" s="3"/>
      <c r="C127" s="3"/>
      <c r="D127" s="3"/>
      <c r="E127" s="3"/>
      <c r="F127" s="3"/>
    </row>
    <row r="128" spans="1:6" ht="14.4" x14ac:dyDescent="0.3">
      <c r="A128" s="3"/>
      <c r="B128" s="3"/>
      <c r="C128" s="3"/>
      <c r="D128" s="3"/>
      <c r="E128" s="3"/>
      <c r="F128" s="3"/>
    </row>
    <row r="129" spans="1:6" ht="14.4" x14ac:dyDescent="0.3">
      <c r="A129" s="3"/>
      <c r="B129" s="3"/>
      <c r="C129" s="3"/>
      <c r="D129" s="3"/>
      <c r="E129" s="3"/>
      <c r="F129" s="3"/>
    </row>
    <row r="130" spans="1:6" ht="14.4" x14ac:dyDescent="0.3">
      <c r="A130" s="3"/>
      <c r="B130" s="3"/>
      <c r="C130" s="3"/>
      <c r="D130" s="3"/>
      <c r="E130" s="3"/>
      <c r="F130" s="3"/>
    </row>
    <row r="131" spans="1:6" ht="14.4" x14ac:dyDescent="0.3">
      <c r="A131" s="3"/>
      <c r="B131" s="3"/>
      <c r="C131" s="3"/>
      <c r="D131" s="3"/>
      <c r="E131" s="3"/>
      <c r="F131" s="3"/>
    </row>
    <row r="132" spans="1:6" ht="14.4" x14ac:dyDescent="0.3">
      <c r="A132" s="3"/>
      <c r="B132" s="3"/>
      <c r="C132" s="3"/>
      <c r="D132" s="3"/>
      <c r="E132" s="3"/>
      <c r="F132" s="3"/>
    </row>
    <row r="133" spans="1:6" ht="14.4" x14ac:dyDescent="0.3">
      <c r="A133" s="3"/>
      <c r="B133" s="3"/>
      <c r="C133" s="3"/>
      <c r="D133" s="3"/>
      <c r="E133" s="3"/>
      <c r="F133" s="3"/>
    </row>
    <row r="134" spans="1:6" ht="14.4" x14ac:dyDescent="0.3">
      <c r="A134" s="3"/>
      <c r="B134" s="3"/>
      <c r="C134" s="3"/>
      <c r="D134" s="3"/>
      <c r="E134" s="3"/>
      <c r="F134" s="3"/>
    </row>
    <row r="135" spans="1:6" ht="14.4" x14ac:dyDescent="0.3">
      <c r="A135" s="3"/>
      <c r="B135" s="3"/>
      <c r="C135" s="3"/>
      <c r="D135" s="3"/>
      <c r="E135" s="3"/>
      <c r="F135" s="3"/>
    </row>
    <row r="136" spans="1:6" ht="14.4" x14ac:dyDescent="0.3">
      <c r="A136" s="3"/>
      <c r="B136" s="3"/>
      <c r="C136" s="3"/>
      <c r="D136" s="3"/>
      <c r="E136" s="3"/>
      <c r="F136" s="3"/>
    </row>
    <row r="137" spans="1:6" ht="14.4" x14ac:dyDescent="0.3">
      <c r="A137" s="3"/>
      <c r="B137" s="3"/>
      <c r="C137" s="3"/>
      <c r="D137" s="3"/>
      <c r="E137" s="3"/>
      <c r="F137" s="3"/>
    </row>
    <row r="138" spans="1:6" ht="14.4" x14ac:dyDescent="0.3">
      <c r="A138" s="3"/>
      <c r="B138" s="3"/>
      <c r="C138" s="3"/>
      <c r="D138" s="3"/>
      <c r="E138" s="3"/>
      <c r="F138" s="3"/>
    </row>
    <row r="139" spans="1:6" ht="14.4" x14ac:dyDescent="0.3">
      <c r="A139" s="3"/>
      <c r="B139" s="3"/>
      <c r="C139" s="3"/>
      <c r="D139" s="3"/>
      <c r="E139" s="3"/>
      <c r="F139" s="3"/>
    </row>
    <row r="140" spans="1:6" ht="14.4" x14ac:dyDescent="0.3">
      <c r="A140" s="3"/>
      <c r="B140" s="3"/>
      <c r="C140" s="3"/>
      <c r="D140" s="3"/>
      <c r="E140" s="3"/>
      <c r="F140" s="3"/>
    </row>
    <row r="141" spans="1:6" ht="14.4" x14ac:dyDescent="0.3">
      <c r="A141" s="3"/>
      <c r="B141" s="3"/>
      <c r="C141" s="3"/>
      <c r="D141" s="3"/>
      <c r="E141" s="3"/>
      <c r="F141" s="3"/>
    </row>
    <row r="142" spans="1:6" ht="14.4" x14ac:dyDescent="0.3">
      <c r="A142" s="3"/>
      <c r="B142" s="3"/>
      <c r="C142" s="3"/>
      <c r="D142" s="3"/>
      <c r="E142" s="3"/>
      <c r="F142" s="3"/>
    </row>
    <row r="143" spans="1:6" ht="14.4" x14ac:dyDescent="0.3">
      <c r="A143" s="3"/>
      <c r="B143" s="3"/>
      <c r="C143" s="3"/>
      <c r="D143" s="3"/>
      <c r="E143" s="3"/>
      <c r="F143" s="3"/>
    </row>
    <row r="144" spans="1:6" ht="14.4" x14ac:dyDescent="0.3">
      <c r="A144" s="3"/>
      <c r="B144" s="3"/>
      <c r="C144" s="3"/>
      <c r="D144" s="3"/>
      <c r="E144" s="3"/>
      <c r="F144" s="3"/>
    </row>
    <row r="145" spans="1:6" ht="14.4" x14ac:dyDescent="0.3">
      <c r="A145" s="3"/>
      <c r="B145" s="3"/>
      <c r="C145" s="3"/>
      <c r="D145" s="3"/>
      <c r="E145" s="3"/>
      <c r="F145" s="3"/>
    </row>
    <row r="146" spans="1:6" ht="14.4" x14ac:dyDescent="0.3">
      <c r="A146" s="3"/>
      <c r="B146" s="3"/>
      <c r="C146" s="3"/>
      <c r="D146" s="3"/>
      <c r="E146" s="3"/>
      <c r="F146" s="3"/>
    </row>
    <row r="147" spans="1:6" ht="14.4" x14ac:dyDescent="0.3">
      <c r="A147" s="3"/>
      <c r="B147" s="3"/>
      <c r="C147" s="3"/>
      <c r="D147" s="3"/>
      <c r="E147" s="3"/>
      <c r="F147" s="3"/>
    </row>
    <row r="148" spans="1:6" ht="14.4" x14ac:dyDescent="0.3">
      <c r="A148" s="3"/>
      <c r="B148" s="3"/>
      <c r="C148" s="3"/>
      <c r="D148" s="3"/>
      <c r="E148" s="3"/>
      <c r="F148" s="3"/>
    </row>
    <row r="149" spans="1:6" ht="14.4" x14ac:dyDescent="0.3">
      <c r="A149" s="3"/>
      <c r="B149" s="3"/>
      <c r="C149" s="3"/>
      <c r="D149" s="3"/>
      <c r="E149" s="3"/>
      <c r="F149" s="3"/>
    </row>
    <row r="150" spans="1:6" ht="14.4" x14ac:dyDescent="0.3">
      <c r="A150" s="3"/>
      <c r="B150" s="3"/>
      <c r="C150" s="3"/>
      <c r="D150" s="3"/>
      <c r="E150" s="3"/>
      <c r="F150" s="3"/>
    </row>
    <row r="151" spans="1:6" ht="14.4" x14ac:dyDescent="0.3">
      <c r="A151" s="3"/>
      <c r="B151" s="3"/>
      <c r="C151" s="3"/>
      <c r="D151" s="3"/>
      <c r="E151" s="3"/>
      <c r="F151" s="3"/>
    </row>
    <row r="152" spans="1:6" ht="14.4" x14ac:dyDescent="0.3">
      <c r="A152" s="3"/>
      <c r="B152" s="3"/>
      <c r="C152" s="3"/>
      <c r="D152" s="3"/>
      <c r="E152" s="3"/>
      <c r="F152" s="3"/>
    </row>
    <row r="153" spans="1:6" ht="14.4" x14ac:dyDescent="0.3">
      <c r="A153" s="3"/>
      <c r="B153" s="3"/>
      <c r="C153" s="3"/>
      <c r="D153" s="3"/>
      <c r="E153" s="3"/>
      <c r="F153" s="3"/>
    </row>
    <row r="154" spans="1:6" ht="14.4" x14ac:dyDescent="0.3">
      <c r="A154" s="3"/>
      <c r="B154" s="3"/>
      <c r="C154" s="3"/>
      <c r="D154" s="3"/>
      <c r="E154" s="3"/>
      <c r="F154" s="3"/>
    </row>
    <row r="155" spans="1:6" ht="14.4" x14ac:dyDescent="0.3">
      <c r="A155" s="3"/>
      <c r="B155" s="3"/>
      <c r="C155" s="3"/>
      <c r="D155" s="3"/>
      <c r="E155" s="3"/>
      <c r="F155" s="3"/>
    </row>
    <row r="156" spans="1:6" ht="14.4" x14ac:dyDescent="0.3">
      <c r="A156" s="3"/>
      <c r="B156" s="3"/>
      <c r="C156" s="3"/>
      <c r="D156" s="3"/>
      <c r="E156" s="3"/>
      <c r="F156" s="3"/>
    </row>
    <row r="157" spans="1:6" ht="14.4" x14ac:dyDescent="0.3">
      <c r="A157" s="3"/>
      <c r="B157" s="3"/>
      <c r="C157" s="3"/>
      <c r="D157" s="3"/>
      <c r="E157" s="3"/>
      <c r="F157" s="3"/>
    </row>
    <row r="158" spans="1:6" ht="14.4" x14ac:dyDescent="0.3">
      <c r="A158" s="3"/>
      <c r="B158" s="3"/>
      <c r="C158" s="3"/>
      <c r="D158" s="3"/>
      <c r="E158" s="3"/>
      <c r="F158" s="3"/>
    </row>
    <row r="159" spans="1:6" ht="14.4" x14ac:dyDescent="0.3">
      <c r="A159" s="3"/>
      <c r="B159" s="3"/>
      <c r="C159" s="3"/>
      <c r="D159" s="3"/>
      <c r="E159" s="3"/>
      <c r="F159" s="3"/>
    </row>
    <row r="160" spans="1:6" ht="14.4" x14ac:dyDescent="0.3">
      <c r="A160" s="3"/>
      <c r="B160" s="3"/>
      <c r="C160" s="3"/>
      <c r="D160" s="3"/>
      <c r="E160" s="3"/>
      <c r="F160" s="3"/>
    </row>
    <row r="161" spans="1:6" ht="14.4" x14ac:dyDescent="0.3">
      <c r="A161" s="3"/>
      <c r="B161" s="3"/>
      <c r="C161" s="3"/>
      <c r="D161" s="3"/>
      <c r="E161" s="3"/>
      <c r="F161" s="3"/>
    </row>
    <row r="162" spans="1:6" ht="14.4" x14ac:dyDescent="0.3">
      <c r="A162" s="3"/>
      <c r="B162" s="3"/>
      <c r="C162" s="3"/>
      <c r="D162" s="3"/>
      <c r="E162" s="3"/>
      <c r="F162" s="3"/>
    </row>
    <row r="163" spans="1:6" ht="14.4" x14ac:dyDescent="0.3">
      <c r="A163" s="3"/>
      <c r="B163" s="3"/>
      <c r="C163" s="3"/>
      <c r="D163" s="3"/>
      <c r="E163" s="3"/>
      <c r="F163" s="3"/>
    </row>
    <row r="164" spans="1:6" ht="14.4" x14ac:dyDescent="0.3">
      <c r="A164" s="3"/>
      <c r="B164" s="3"/>
      <c r="C164" s="3"/>
      <c r="D164" s="3"/>
      <c r="E164" s="3"/>
      <c r="F164" s="3"/>
    </row>
    <row r="165" spans="1:6" ht="14.4" x14ac:dyDescent="0.3">
      <c r="A165" s="3"/>
      <c r="B165" s="3"/>
      <c r="C165" s="3"/>
      <c r="D165" s="3"/>
      <c r="E165" s="3"/>
      <c r="F165" s="3"/>
    </row>
    <row r="166" spans="1:6" ht="14.4" x14ac:dyDescent="0.3">
      <c r="A166" s="3"/>
      <c r="B166" s="3"/>
      <c r="C166" s="3"/>
      <c r="D166" s="3"/>
      <c r="E166" s="3"/>
      <c r="F166" s="3"/>
    </row>
    <row r="167" spans="1:6" ht="14.4" x14ac:dyDescent="0.3">
      <c r="A167" s="3"/>
      <c r="B167" s="3"/>
      <c r="C167" s="3"/>
      <c r="D167" s="3"/>
      <c r="E167" s="3"/>
      <c r="F167" s="3"/>
    </row>
    <row r="168" spans="1:6" ht="14.4" x14ac:dyDescent="0.3">
      <c r="A168" s="3"/>
      <c r="B168" s="3"/>
      <c r="C168" s="3"/>
      <c r="D168" s="3"/>
      <c r="E168" s="3"/>
      <c r="F168" s="3"/>
    </row>
    <row r="169" spans="1:6" ht="14.4" x14ac:dyDescent="0.3">
      <c r="A169" s="3"/>
      <c r="B169" s="3"/>
      <c r="C169" s="3"/>
      <c r="D169" s="3"/>
      <c r="E169" s="3"/>
      <c r="F169" s="3"/>
    </row>
    <row r="170" spans="1:6" ht="14.4" x14ac:dyDescent="0.3">
      <c r="A170" s="3"/>
      <c r="B170" s="3"/>
      <c r="C170" s="3"/>
      <c r="D170" s="3"/>
      <c r="E170" s="3"/>
      <c r="F170" s="3"/>
    </row>
    <row r="171" spans="1:6" ht="14.4" x14ac:dyDescent="0.3">
      <c r="A171" s="3"/>
      <c r="B171" s="3"/>
      <c r="C171" s="3"/>
      <c r="D171" s="3"/>
      <c r="E171" s="3"/>
      <c r="F171" s="3"/>
    </row>
    <row r="172" spans="1:6" ht="14.4" x14ac:dyDescent="0.3">
      <c r="A172" s="3"/>
      <c r="B172" s="3"/>
      <c r="C172" s="3"/>
      <c r="D172" s="3"/>
      <c r="E172" s="3"/>
      <c r="F172" s="3"/>
    </row>
    <row r="173" spans="1:6" ht="14.4" x14ac:dyDescent="0.3">
      <c r="A173" s="3"/>
      <c r="B173" s="3"/>
      <c r="C173" s="3"/>
      <c r="D173" s="3"/>
      <c r="E173" s="3"/>
      <c r="F173" s="3"/>
    </row>
    <row r="174" spans="1:6" ht="14.4" x14ac:dyDescent="0.3">
      <c r="A174" s="3"/>
      <c r="B174" s="3"/>
      <c r="C174" s="3"/>
      <c r="D174" s="3"/>
      <c r="E174" s="3"/>
      <c r="F174" s="3"/>
    </row>
    <row r="175" spans="1:6" ht="14.4" x14ac:dyDescent="0.3">
      <c r="A175" s="3"/>
      <c r="B175" s="3"/>
      <c r="C175" s="3"/>
      <c r="D175" s="3"/>
      <c r="E175" s="3"/>
      <c r="F175" s="3"/>
    </row>
    <row r="176" spans="1:6" ht="14.4" x14ac:dyDescent="0.3">
      <c r="A176" s="3"/>
      <c r="B176" s="3"/>
      <c r="C176" s="3"/>
      <c r="D176" s="3"/>
      <c r="E176" s="3"/>
      <c r="F176" s="3"/>
    </row>
    <row r="177" spans="1:6" ht="14.4" x14ac:dyDescent="0.3">
      <c r="A177" s="3"/>
      <c r="B177" s="3"/>
      <c r="C177" s="3"/>
      <c r="D177" s="3"/>
      <c r="E177" s="3"/>
      <c r="F177" s="3"/>
    </row>
    <row r="178" spans="1:6" ht="14.4" x14ac:dyDescent="0.3">
      <c r="A178" s="3"/>
      <c r="B178" s="3"/>
      <c r="C178" s="3"/>
      <c r="D178" s="3"/>
      <c r="E178" s="3"/>
      <c r="F178" s="3"/>
    </row>
    <row r="179" spans="1:6" ht="14.4" x14ac:dyDescent="0.3">
      <c r="A179" s="3"/>
      <c r="B179" s="3"/>
      <c r="C179" s="3"/>
      <c r="D179" s="3"/>
      <c r="E179" s="3"/>
      <c r="F179" s="3"/>
    </row>
    <row r="180" spans="1:6" ht="14.4" x14ac:dyDescent="0.3">
      <c r="A180" s="3"/>
      <c r="B180" s="3"/>
      <c r="C180" s="3"/>
      <c r="D180" s="3"/>
      <c r="E180" s="3"/>
      <c r="F180" s="3"/>
    </row>
    <row r="181" spans="1:6" ht="14.4" x14ac:dyDescent="0.3">
      <c r="A181" s="3"/>
      <c r="B181" s="3"/>
      <c r="C181" s="3"/>
      <c r="D181" s="3"/>
      <c r="E181" s="3"/>
      <c r="F181" s="3"/>
    </row>
    <row r="182" spans="1:6" ht="14.4" x14ac:dyDescent="0.3">
      <c r="A182" s="3"/>
      <c r="B182" s="3"/>
      <c r="C182" s="3"/>
      <c r="D182" s="3"/>
      <c r="E182" s="3"/>
      <c r="F182" s="3"/>
    </row>
    <row r="183" spans="1:6" ht="14.4" x14ac:dyDescent="0.3">
      <c r="A183" s="3"/>
      <c r="B183" s="3"/>
      <c r="C183" s="3"/>
      <c r="D183" s="3"/>
      <c r="E183" s="3"/>
      <c r="F183" s="3"/>
    </row>
    <row r="184" spans="1:6" ht="14.4" x14ac:dyDescent="0.3">
      <c r="A184" s="3"/>
      <c r="B184" s="3"/>
      <c r="C184" s="3"/>
      <c r="D184" s="3"/>
      <c r="E184" s="3"/>
      <c r="F184" s="3"/>
    </row>
    <row r="185" spans="1:6" ht="14.4" x14ac:dyDescent="0.3">
      <c r="A185" s="3"/>
      <c r="B185" s="3"/>
      <c r="C185" s="3"/>
      <c r="D185" s="3"/>
      <c r="E185" s="3"/>
      <c r="F185" s="3"/>
    </row>
    <row r="186" spans="1:6" ht="14.4" x14ac:dyDescent="0.3">
      <c r="A186" s="3"/>
      <c r="B186" s="3"/>
      <c r="C186" s="3"/>
      <c r="D186" s="3"/>
      <c r="E186" s="3"/>
      <c r="F186" s="3"/>
    </row>
    <row r="187" spans="1:6" ht="14.4" x14ac:dyDescent="0.3">
      <c r="A187" s="3"/>
      <c r="B187" s="3"/>
      <c r="C187" s="3"/>
      <c r="D187" s="3"/>
      <c r="E187" s="3"/>
      <c r="F187" s="3"/>
    </row>
    <row r="188" spans="1:6" ht="14.4" x14ac:dyDescent="0.3">
      <c r="A188" s="3"/>
      <c r="B188" s="3"/>
      <c r="C188" s="3"/>
      <c r="D188" s="3"/>
      <c r="E188" s="3"/>
      <c r="F188" s="3"/>
    </row>
    <row r="189" spans="1:6" ht="14.4" x14ac:dyDescent="0.3">
      <c r="A189" s="3"/>
      <c r="B189" s="3"/>
      <c r="C189" s="3"/>
      <c r="D189" s="3"/>
      <c r="E189" s="3"/>
      <c r="F189" s="3"/>
    </row>
    <row r="190" spans="1:6" ht="14.4" x14ac:dyDescent="0.3">
      <c r="A190" s="3"/>
      <c r="B190" s="3"/>
      <c r="C190" s="3"/>
      <c r="D190" s="3"/>
      <c r="E190" s="3"/>
      <c r="F190" s="3"/>
    </row>
    <row r="191" spans="1:6" ht="14.4" x14ac:dyDescent="0.3">
      <c r="A191" s="3"/>
      <c r="B191" s="3"/>
      <c r="C191" s="3"/>
      <c r="D191" s="3"/>
      <c r="E191" s="3"/>
      <c r="F191" s="3"/>
    </row>
    <row r="192" spans="1:6" ht="14.4" x14ac:dyDescent="0.3">
      <c r="A192" s="3"/>
      <c r="B192" s="3"/>
      <c r="C192" s="3"/>
      <c r="D192" s="3"/>
      <c r="E192" s="3"/>
      <c r="F192" s="3"/>
    </row>
    <row r="193" spans="1:6" ht="14.4" x14ac:dyDescent="0.3">
      <c r="A193" s="3"/>
      <c r="B193" s="3"/>
      <c r="C193" s="3"/>
      <c r="D193" s="3"/>
      <c r="E193" s="3"/>
      <c r="F193" s="3"/>
    </row>
    <row r="194" spans="1:6" ht="14.4" x14ac:dyDescent="0.3">
      <c r="A194" s="3"/>
      <c r="B194" s="3"/>
      <c r="C194" s="3"/>
      <c r="D194" s="3"/>
      <c r="E194" s="3"/>
      <c r="F194" s="3"/>
    </row>
    <row r="195" spans="1:6" ht="14.4" x14ac:dyDescent="0.3">
      <c r="A195" s="3"/>
      <c r="B195" s="3"/>
      <c r="C195" s="3"/>
      <c r="D195" s="3"/>
      <c r="E195" s="3"/>
      <c r="F195" s="3"/>
    </row>
    <row r="196" spans="1:6" ht="14.4" x14ac:dyDescent="0.3">
      <c r="A196" s="3"/>
      <c r="B196" s="3"/>
      <c r="C196" s="3"/>
      <c r="D196" s="3"/>
      <c r="E196" s="3"/>
      <c r="F196" s="3"/>
    </row>
    <row r="197" spans="1:6" ht="14.4" x14ac:dyDescent="0.3">
      <c r="A197" s="3"/>
      <c r="B197" s="3"/>
      <c r="C197" s="3"/>
      <c r="D197" s="3"/>
      <c r="E197" s="3"/>
      <c r="F197" s="3"/>
    </row>
    <row r="198" spans="1:6" ht="14.4" x14ac:dyDescent="0.3">
      <c r="A198" s="3"/>
      <c r="B198" s="3"/>
      <c r="C198" s="3"/>
      <c r="D198" s="3"/>
      <c r="E198" s="3"/>
      <c r="F198" s="3"/>
    </row>
    <row r="199" spans="1:6" ht="14.4" x14ac:dyDescent="0.3">
      <c r="A199" s="3"/>
      <c r="B199" s="3"/>
      <c r="C199" s="3"/>
      <c r="D199" s="3"/>
      <c r="E199" s="3"/>
      <c r="F199" s="3"/>
    </row>
    <row r="200" spans="1:6" ht="14.4" x14ac:dyDescent="0.3">
      <c r="A200" s="3"/>
      <c r="B200" s="3"/>
      <c r="C200" s="3"/>
      <c r="D200" s="3"/>
      <c r="E200" s="3"/>
      <c r="F200" s="3"/>
    </row>
    <row r="201" spans="1:6" ht="14.4" x14ac:dyDescent="0.3">
      <c r="A201" s="3"/>
      <c r="B201" s="3"/>
      <c r="C201" s="3"/>
      <c r="D201" s="3"/>
      <c r="E201" s="3"/>
      <c r="F201" s="3"/>
    </row>
    <row r="202" spans="1:6" ht="14.4" x14ac:dyDescent="0.3">
      <c r="A202" s="3"/>
      <c r="B202" s="3"/>
      <c r="C202" s="3"/>
      <c r="D202" s="3"/>
      <c r="E202" s="3"/>
      <c r="F202" s="3"/>
    </row>
    <row r="203" spans="1:6" ht="14.4" x14ac:dyDescent="0.3">
      <c r="A203" s="3"/>
      <c r="B203" s="3"/>
      <c r="C203" s="3"/>
      <c r="D203" s="3"/>
      <c r="E203" s="3"/>
      <c r="F203" s="3"/>
    </row>
    <row r="204" spans="1:6" ht="14.4" x14ac:dyDescent="0.3">
      <c r="A204" s="3"/>
      <c r="B204" s="3"/>
      <c r="C204" s="3"/>
      <c r="D204" s="3"/>
      <c r="E204" s="3"/>
      <c r="F204" s="3"/>
    </row>
    <row r="205" spans="1:6" ht="14.4" x14ac:dyDescent="0.3">
      <c r="A205" s="3"/>
      <c r="B205" s="3"/>
      <c r="C205" s="3"/>
      <c r="D205" s="3"/>
      <c r="E205" s="3"/>
      <c r="F205" s="3"/>
    </row>
    <row r="206" spans="1:6" ht="14.4" x14ac:dyDescent="0.3">
      <c r="A206" s="3"/>
      <c r="B206" s="3"/>
      <c r="C206" s="3"/>
      <c r="D206" s="3"/>
      <c r="E206" s="3"/>
      <c r="F206" s="3"/>
    </row>
    <row r="207" spans="1:6" ht="14.4" x14ac:dyDescent="0.3">
      <c r="A207" s="3"/>
      <c r="B207" s="3"/>
      <c r="C207" s="3"/>
      <c r="D207" s="3"/>
      <c r="E207" s="3"/>
      <c r="F207" s="3"/>
    </row>
    <row r="208" spans="1:6" ht="14.4" x14ac:dyDescent="0.3">
      <c r="A208" s="3"/>
      <c r="B208" s="3"/>
      <c r="C208" s="3"/>
      <c r="D208" s="3"/>
      <c r="E208" s="3"/>
      <c r="F208" s="3"/>
    </row>
    <row r="209" spans="1:6" ht="14.4" x14ac:dyDescent="0.3">
      <c r="A209" s="3"/>
      <c r="B209" s="3"/>
      <c r="C209" s="3"/>
      <c r="D209" s="3"/>
      <c r="E209" s="3"/>
      <c r="F209" s="3"/>
    </row>
    <row r="210" spans="1:6" ht="14.4" x14ac:dyDescent="0.3">
      <c r="A210" s="3"/>
      <c r="B210" s="3"/>
      <c r="C210" s="3"/>
      <c r="D210" s="3"/>
      <c r="E210" s="3"/>
      <c r="F210" s="3"/>
    </row>
    <row r="211" spans="1:6" ht="14.4" x14ac:dyDescent="0.3">
      <c r="A211" s="3"/>
      <c r="B211" s="3"/>
      <c r="C211" s="3"/>
      <c r="D211" s="3"/>
      <c r="E211" s="3"/>
      <c r="F211" s="3"/>
    </row>
    <row r="212" spans="1:6" ht="14.4" x14ac:dyDescent="0.3">
      <c r="A212" s="3"/>
      <c r="B212" s="3"/>
      <c r="C212" s="3"/>
      <c r="D212" s="3"/>
      <c r="E212" s="3"/>
      <c r="F212" s="3"/>
    </row>
    <row r="213" spans="1:6" ht="14.4" x14ac:dyDescent="0.3">
      <c r="A213" s="3"/>
      <c r="B213" s="3"/>
      <c r="C213" s="3"/>
      <c r="D213" s="3"/>
      <c r="E213" s="3"/>
      <c r="F213" s="3"/>
    </row>
    <row r="214" spans="1:6" ht="14.4" x14ac:dyDescent="0.3">
      <c r="A214" s="3"/>
      <c r="B214" s="3"/>
      <c r="C214" s="3"/>
      <c r="D214" s="3"/>
      <c r="E214" s="3"/>
      <c r="F214" s="3"/>
    </row>
    <row r="215" spans="1:6" ht="14.4" x14ac:dyDescent="0.3">
      <c r="A215" s="3"/>
      <c r="B215" s="3"/>
      <c r="C215" s="3"/>
      <c r="D215" s="3"/>
      <c r="E215" s="3"/>
      <c r="F215" s="3"/>
    </row>
    <row r="216" spans="1:6" ht="14.4" x14ac:dyDescent="0.3">
      <c r="A216" s="3"/>
      <c r="B216" s="3"/>
      <c r="C216" s="3"/>
      <c r="D216" s="3"/>
      <c r="E216" s="3"/>
      <c r="F216" s="3"/>
    </row>
    <row r="217" spans="1:6" ht="14.4" x14ac:dyDescent="0.3">
      <c r="A217" s="3"/>
      <c r="B217" s="3"/>
      <c r="C217" s="3"/>
      <c r="D217" s="3"/>
      <c r="E217" s="3"/>
      <c r="F217" s="3"/>
    </row>
    <row r="218" spans="1:6" ht="14.4" x14ac:dyDescent="0.3">
      <c r="A218" s="3"/>
      <c r="B218" s="3"/>
      <c r="C218" s="3"/>
      <c r="D218" s="3"/>
      <c r="E218" s="3"/>
      <c r="F218" s="3"/>
    </row>
    <row r="219" spans="1:6" ht="14.4" x14ac:dyDescent="0.3">
      <c r="A219" s="3"/>
      <c r="B219" s="3"/>
      <c r="C219" s="3"/>
      <c r="D219" s="3"/>
      <c r="E219" s="3"/>
      <c r="F219" s="3"/>
    </row>
    <row r="220" spans="1:6" ht="14.4" x14ac:dyDescent="0.3">
      <c r="A220" s="3"/>
      <c r="B220" s="3"/>
      <c r="C220" s="3"/>
      <c r="D220" s="3"/>
      <c r="E220" s="3"/>
      <c r="F220" s="3"/>
    </row>
    <row r="221" spans="1:6" ht="14.4" x14ac:dyDescent="0.3">
      <c r="A221" s="3"/>
      <c r="B221" s="3"/>
      <c r="C221" s="3"/>
      <c r="D221" s="3"/>
      <c r="E221" s="3"/>
      <c r="F221" s="3"/>
    </row>
    <row r="222" spans="1:6" ht="14.4" x14ac:dyDescent="0.3">
      <c r="A222" s="3"/>
      <c r="B222" s="3"/>
      <c r="C222" s="3"/>
      <c r="D222" s="3"/>
      <c r="E222" s="3"/>
      <c r="F222" s="3"/>
    </row>
    <row r="223" spans="1:6" ht="14.4" x14ac:dyDescent="0.3">
      <c r="A223" s="3"/>
      <c r="B223" s="3"/>
      <c r="C223" s="3"/>
      <c r="D223" s="3"/>
      <c r="E223" s="3"/>
      <c r="F223" s="3"/>
    </row>
    <row r="224" spans="1:6" ht="14.4" x14ac:dyDescent="0.3">
      <c r="A224" s="3"/>
      <c r="B224" s="3"/>
      <c r="C224" s="3"/>
      <c r="D224" s="3"/>
      <c r="E224" s="3"/>
      <c r="F224" s="3"/>
    </row>
    <row r="225" spans="1:6" ht="14.4" x14ac:dyDescent="0.3">
      <c r="A225" s="3"/>
      <c r="B225" s="3"/>
      <c r="C225" s="3"/>
      <c r="D225" s="3"/>
      <c r="E225" s="3"/>
      <c r="F225" s="3"/>
    </row>
    <row r="226" spans="1:6" ht="14.4" x14ac:dyDescent="0.3">
      <c r="A226" s="3"/>
      <c r="B226" s="3"/>
      <c r="C226" s="3"/>
      <c r="D226" s="3"/>
      <c r="E226" s="3"/>
      <c r="F226" s="3"/>
    </row>
    <row r="227" spans="1:6" ht="14.4" x14ac:dyDescent="0.3">
      <c r="A227" s="3"/>
      <c r="B227" s="3"/>
      <c r="C227" s="3"/>
      <c r="D227" s="3"/>
      <c r="E227" s="3"/>
      <c r="F227" s="3"/>
    </row>
    <row r="228" spans="1:6" ht="14.4" x14ac:dyDescent="0.3">
      <c r="A228" s="3"/>
      <c r="B228" s="3"/>
      <c r="C228" s="3"/>
      <c r="D228" s="3"/>
      <c r="E228" s="3"/>
      <c r="F228" s="3"/>
    </row>
    <row r="229" spans="1:6" ht="14.4" x14ac:dyDescent="0.3">
      <c r="A229" s="3"/>
      <c r="B229" s="3"/>
      <c r="C229" s="3"/>
      <c r="D229" s="3"/>
      <c r="E229" s="3"/>
      <c r="F229" s="3"/>
    </row>
    <row r="230" spans="1:6" ht="14.4" x14ac:dyDescent="0.3">
      <c r="A230" s="3"/>
      <c r="B230" s="3"/>
      <c r="C230" s="3"/>
      <c r="D230" s="3"/>
      <c r="E230" s="3"/>
      <c r="F230" s="3"/>
    </row>
    <row r="231" spans="1:6" ht="14.4" x14ac:dyDescent="0.3">
      <c r="A231" s="3"/>
      <c r="B231" s="3"/>
      <c r="C231" s="3"/>
      <c r="D231" s="3"/>
      <c r="E231" s="3"/>
      <c r="F231" s="3"/>
    </row>
    <row r="232" spans="1:6" ht="14.4" x14ac:dyDescent="0.3">
      <c r="A232" s="3"/>
      <c r="B232" s="3"/>
      <c r="C232" s="3"/>
      <c r="D232" s="3"/>
      <c r="E232" s="3"/>
      <c r="F232" s="3"/>
    </row>
    <row r="233" spans="1:6" ht="14.4" x14ac:dyDescent="0.3">
      <c r="A233" s="3"/>
      <c r="B233" s="3"/>
      <c r="C233" s="3"/>
      <c r="D233" s="3"/>
      <c r="E233" s="3"/>
      <c r="F233" s="3"/>
    </row>
    <row r="234" spans="1:6" ht="14.4" x14ac:dyDescent="0.3">
      <c r="A234" s="3"/>
      <c r="B234" s="3"/>
      <c r="C234" s="3"/>
      <c r="D234" s="3"/>
      <c r="E234" s="3"/>
      <c r="F234" s="3"/>
    </row>
    <row r="235" spans="1:6" ht="14.4" x14ac:dyDescent="0.3">
      <c r="A235" s="3"/>
      <c r="B235" s="3"/>
      <c r="C235" s="3"/>
      <c r="D235" s="3"/>
      <c r="E235" s="3"/>
      <c r="F235" s="3"/>
    </row>
    <row r="236" spans="1:6" ht="14.4" x14ac:dyDescent="0.3">
      <c r="A236" s="3"/>
      <c r="B236" s="3"/>
      <c r="C236" s="3"/>
      <c r="D236" s="3"/>
      <c r="E236" s="3"/>
      <c r="F236" s="3"/>
    </row>
    <row r="237" spans="1:6" ht="14.4" x14ac:dyDescent="0.3">
      <c r="A237" s="3"/>
      <c r="B237" s="3"/>
      <c r="C237" s="3"/>
      <c r="D237" s="3"/>
      <c r="E237" s="3"/>
      <c r="F237" s="3"/>
    </row>
    <row r="238" spans="1:6" ht="14.4" x14ac:dyDescent="0.3">
      <c r="A238" s="3"/>
      <c r="B238" s="3"/>
      <c r="C238" s="3"/>
      <c r="D238" s="3"/>
      <c r="E238" s="3"/>
      <c r="F238" s="3"/>
    </row>
    <row r="239" spans="1:6" ht="14.4" x14ac:dyDescent="0.3">
      <c r="A239" s="3"/>
      <c r="B239" s="3"/>
      <c r="C239" s="3"/>
      <c r="D239" s="3"/>
      <c r="E239" s="3"/>
      <c r="F239" s="3"/>
    </row>
    <row r="240" spans="1:6" ht="14.4" x14ac:dyDescent="0.3">
      <c r="A240" s="3"/>
      <c r="B240" s="3"/>
      <c r="C240" s="3"/>
      <c r="D240" s="3"/>
      <c r="E240" s="3"/>
      <c r="F240" s="3"/>
    </row>
    <row r="241" spans="1:6" ht="14.4" x14ac:dyDescent="0.3">
      <c r="A241" s="3"/>
      <c r="B241" s="3"/>
      <c r="C241" s="3"/>
      <c r="D241" s="3"/>
      <c r="E241" s="3"/>
      <c r="F241" s="3"/>
    </row>
    <row r="242" spans="1:6" ht="14.4" x14ac:dyDescent="0.3">
      <c r="A242" s="3"/>
      <c r="B242" s="3"/>
      <c r="C242" s="3"/>
      <c r="D242" s="3"/>
      <c r="E242" s="3"/>
      <c r="F242" s="3"/>
    </row>
    <row r="243" spans="1:6" ht="14.4" x14ac:dyDescent="0.3">
      <c r="A243" s="3"/>
      <c r="B243" s="3"/>
      <c r="C243" s="3"/>
      <c r="D243" s="3"/>
      <c r="E243" s="3"/>
      <c r="F243" s="3"/>
    </row>
    <row r="244" spans="1:6" ht="14.4" x14ac:dyDescent="0.3">
      <c r="A244" s="3"/>
      <c r="B244" s="3"/>
      <c r="C244" s="3"/>
      <c r="D244" s="3"/>
      <c r="E244" s="3"/>
      <c r="F244" s="3"/>
    </row>
    <row r="245" spans="1:6" ht="14.4" x14ac:dyDescent="0.3">
      <c r="A245" s="3"/>
      <c r="B245" s="3"/>
      <c r="C245" s="3"/>
      <c r="D245" s="3"/>
      <c r="E245" s="3"/>
      <c r="F245" s="3"/>
    </row>
    <row r="246" spans="1:6" ht="14.4" x14ac:dyDescent="0.3">
      <c r="A246" s="3"/>
      <c r="B246" s="3"/>
      <c r="C246" s="3"/>
      <c r="D246" s="3"/>
      <c r="E246" s="3"/>
      <c r="F246" s="3"/>
    </row>
    <row r="247" spans="1:6" ht="14.4" x14ac:dyDescent="0.3">
      <c r="A247" s="3"/>
      <c r="B247" s="3"/>
      <c r="C247" s="3"/>
      <c r="D247" s="3"/>
      <c r="E247" s="3"/>
      <c r="F247" s="3"/>
    </row>
    <row r="248" spans="1:6" ht="14.4" x14ac:dyDescent="0.3">
      <c r="A248" s="3"/>
      <c r="B248" s="3"/>
      <c r="C248" s="3"/>
      <c r="D248" s="3"/>
      <c r="E248" s="3"/>
      <c r="F248" s="3"/>
    </row>
    <row r="249" spans="1:6" ht="14.4" x14ac:dyDescent="0.3">
      <c r="A249" s="3"/>
      <c r="B249" s="3"/>
      <c r="C249" s="3"/>
      <c r="D249" s="3"/>
      <c r="E249" s="3"/>
      <c r="F249" s="3"/>
    </row>
    <row r="250" spans="1:6" ht="14.4" x14ac:dyDescent="0.3">
      <c r="A250" s="3"/>
      <c r="B250" s="3"/>
      <c r="C250" s="3"/>
      <c r="D250" s="3"/>
      <c r="E250" s="3"/>
      <c r="F250" s="3"/>
    </row>
    <row r="251" spans="1:6" ht="14.4" x14ac:dyDescent="0.3">
      <c r="A251" s="3"/>
      <c r="B251" s="3"/>
      <c r="C251" s="3"/>
      <c r="D251" s="3"/>
      <c r="E251" s="3"/>
      <c r="F251" s="3"/>
    </row>
    <row r="252" spans="1:6" ht="14.4" x14ac:dyDescent="0.3">
      <c r="A252" s="3"/>
      <c r="B252" s="3"/>
      <c r="C252" s="3"/>
      <c r="D252" s="3"/>
      <c r="E252" s="3"/>
      <c r="F252" s="3"/>
    </row>
    <row r="253" spans="1:6" ht="14.4" x14ac:dyDescent="0.3">
      <c r="A253" s="3"/>
      <c r="B253" s="3"/>
      <c r="C253" s="3"/>
      <c r="D253" s="3"/>
      <c r="E253" s="3"/>
      <c r="F253" s="3"/>
    </row>
    <row r="254" spans="1:6" ht="14.4" x14ac:dyDescent="0.3">
      <c r="A254" s="3"/>
      <c r="B254" s="3"/>
      <c r="C254" s="3"/>
      <c r="D254" s="3"/>
      <c r="E254" s="3"/>
      <c r="F254" s="3"/>
    </row>
    <row r="255" spans="1:6" ht="14.4" x14ac:dyDescent="0.3">
      <c r="A255" s="3"/>
      <c r="B255" s="3"/>
      <c r="C255" s="3"/>
      <c r="D255" s="3"/>
      <c r="E255" s="3"/>
      <c r="F255" s="3"/>
    </row>
    <row r="256" spans="1:6" ht="14.4" x14ac:dyDescent="0.3">
      <c r="A256" s="3"/>
      <c r="B256" s="3"/>
      <c r="C256" s="3"/>
      <c r="D256" s="3"/>
      <c r="E256" s="3"/>
      <c r="F256" s="3"/>
    </row>
    <row r="257" spans="1:6" ht="14.4" x14ac:dyDescent="0.3">
      <c r="A257" s="3"/>
      <c r="B257" s="3"/>
      <c r="C257" s="3"/>
      <c r="D257" s="3"/>
      <c r="E257" s="3"/>
      <c r="F257" s="3"/>
    </row>
    <row r="258" spans="1:6" ht="14.4" x14ac:dyDescent="0.3">
      <c r="A258" s="3"/>
      <c r="B258" s="3"/>
      <c r="C258" s="3"/>
      <c r="D258" s="3"/>
      <c r="E258" s="3"/>
      <c r="F258" s="3"/>
    </row>
    <row r="259" spans="1:6" ht="14.4" x14ac:dyDescent="0.3">
      <c r="A259" s="3"/>
      <c r="B259" s="3"/>
      <c r="C259" s="3"/>
      <c r="D259" s="3"/>
      <c r="E259" s="3"/>
      <c r="F259" s="3"/>
    </row>
    <row r="260" spans="1:6" ht="14.4" x14ac:dyDescent="0.3">
      <c r="A260" s="3"/>
      <c r="B260" s="3"/>
      <c r="C260" s="3"/>
      <c r="D260" s="3"/>
      <c r="E260" s="3"/>
      <c r="F260" s="3"/>
    </row>
    <row r="261" spans="1:6" ht="14.4" x14ac:dyDescent="0.3">
      <c r="A261" s="3"/>
      <c r="B261" s="3"/>
      <c r="C261" s="3"/>
      <c r="D261" s="3"/>
      <c r="E261" s="3"/>
      <c r="F261" s="3"/>
    </row>
    <row r="262" spans="1:6" ht="14.4" x14ac:dyDescent="0.3">
      <c r="A262" s="3"/>
      <c r="B262" s="3"/>
      <c r="C262" s="3"/>
      <c r="D262" s="3"/>
      <c r="E262" s="3"/>
      <c r="F262" s="3"/>
    </row>
    <row r="263" spans="1:6" ht="14.4" x14ac:dyDescent="0.3">
      <c r="A263" s="3"/>
      <c r="B263" s="3"/>
      <c r="C263" s="3"/>
      <c r="D263" s="3"/>
      <c r="E263" s="3"/>
      <c r="F263" s="3"/>
    </row>
    <row r="264" spans="1:6" ht="14.4" x14ac:dyDescent="0.3">
      <c r="A264" s="3"/>
      <c r="B264" s="3"/>
      <c r="C264" s="3"/>
      <c r="D264" s="3"/>
      <c r="E264" s="3"/>
      <c r="F264" s="3"/>
    </row>
    <row r="265" spans="1:6" ht="14.4" x14ac:dyDescent="0.3">
      <c r="A265" s="3"/>
      <c r="B265" s="3"/>
      <c r="C265" s="3"/>
      <c r="D265" s="3"/>
      <c r="E265" s="3"/>
      <c r="F265" s="3"/>
    </row>
    <row r="266" spans="1:6" ht="14.4" x14ac:dyDescent="0.3">
      <c r="A266" s="3"/>
      <c r="B266" s="3"/>
      <c r="C266" s="3"/>
      <c r="D266" s="3"/>
      <c r="E266" s="3"/>
      <c r="F266" s="3"/>
    </row>
  </sheetData>
  <sheetProtection selectLockedCells="1"/>
  <mergeCells count="19">
    <mergeCell ref="H49:I49"/>
    <mergeCell ref="A4:I4"/>
    <mergeCell ref="H15:I15"/>
    <mergeCell ref="B15:F15"/>
    <mergeCell ref="A5:I5"/>
    <mergeCell ref="F9:I9"/>
    <mergeCell ref="F10:I10"/>
    <mergeCell ref="F11:I11"/>
    <mergeCell ref="A6:I6"/>
    <mergeCell ref="E49:F49"/>
    <mergeCell ref="A3:I3"/>
    <mergeCell ref="H47:I47"/>
    <mergeCell ref="H19:I19"/>
    <mergeCell ref="H23:I23"/>
    <mergeCell ref="H27:I27"/>
    <mergeCell ref="H31:I31"/>
    <mergeCell ref="H35:I35"/>
    <mergeCell ref="H39:I39"/>
    <mergeCell ref="H43:I43"/>
  </mergeCells>
  <phoneticPr fontId="26" type="noConversion"/>
  <printOptions horizontalCentered="1" verticalCentered="1"/>
  <pageMargins left="0.5" right="0.5" top="0.5" bottom="0.5" header="0.27" footer="0.21"/>
  <pageSetup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15</vt:i4>
      </vt:variant>
    </vt:vector>
  </HeadingPairs>
  <TitlesOfParts>
    <vt:vector size="29" baseType="lpstr">
      <vt:lpstr>Allocation Worksheet</vt:lpstr>
      <vt:lpstr>Section 2 Budget</vt:lpstr>
      <vt:lpstr>Funding Categories</vt:lpstr>
      <vt:lpstr>Measure A </vt:lpstr>
      <vt:lpstr>MIA</vt:lpstr>
      <vt:lpstr>Composite Agency Budget</vt:lpstr>
      <vt:lpstr> Expenses Detail (blank)</vt:lpstr>
      <vt:lpstr>Expenses Detail CF&amp;H</vt:lpstr>
      <vt:lpstr>Expenses Detail CT&amp;T</vt:lpstr>
      <vt:lpstr> Expenses Detail Housing</vt:lpstr>
      <vt:lpstr> Expenses Detail E&amp;ES</vt:lpstr>
      <vt:lpstr> Expenses Detail OSE</vt:lpstr>
      <vt:lpstr>Rate Sheet</vt:lpstr>
      <vt:lpstr>Fiscal Review Tool</vt:lpstr>
      <vt:lpstr>'Section 2 Budget'!\d</vt:lpstr>
      <vt:lpstr>'Section 2 Budget'!\p</vt:lpstr>
      <vt:lpstr>'Section 2 Budget'!EXPENSE</vt:lpstr>
      <vt:lpstr>' Expenses Detail (blank)'!Print_Area</vt:lpstr>
      <vt:lpstr>' Expenses Detail E&amp;ES'!Print_Area</vt:lpstr>
      <vt:lpstr>' Expenses Detail Housing'!Print_Area</vt:lpstr>
      <vt:lpstr>' Expenses Detail OSE'!Print_Area</vt:lpstr>
      <vt:lpstr>'Expenses Detail CF&amp;H'!Print_Area</vt:lpstr>
      <vt:lpstr>'Expenses Detail CT&amp;T'!Print_Area</vt:lpstr>
      <vt:lpstr>'Measure A '!Print_Area</vt:lpstr>
      <vt:lpstr>MIA!Print_Area</vt:lpstr>
      <vt:lpstr>'Section 2 Budget'!Print_Area</vt:lpstr>
      <vt:lpstr>'Section 2 Budget'!Print_Area_MI</vt:lpstr>
      <vt:lpstr>'Section 2 Budget'!Print_Titles</vt:lpstr>
      <vt:lpstr>'Section 2 Budget'!Print_Titles_MI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ANNMARTIN</dc:title>
  <dc:subject>CRDC94</dc:subject>
  <dc:creator>Mental Health Services</dc:creator>
  <cp:lastModifiedBy>Delph, Elizabeth, ACBH</cp:lastModifiedBy>
  <cp:lastPrinted>2024-11-12T18:49:34Z</cp:lastPrinted>
  <dcterms:created xsi:type="dcterms:W3CDTF">2000-04-18T16:42:17Z</dcterms:created>
  <dcterms:modified xsi:type="dcterms:W3CDTF">2024-11-13T18:37:30Z</dcterms:modified>
</cp:coreProperties>
</file>