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I:\PURCHASING\PurchContract\Word\Y.Margolin\902582 IRFQ Tire Disposal Svcs\2-IRFPQ\Bid Form\"/>
    </mc:Choice>
  </mc:AlternateContent>
  <xr:revisionPtr revIDLastSave="0" documentId="13_ncr:1_{D4D85D19-4506-4B06-BA14-9BA2362BE304}" xr6:coauthVersionLast="47" xr6:coauthVersionMax="47" xr10:uidLastSave="{00000000-0000-0000-0000-000000000000}"/>
  <bookViews>
    <workbookView xWindow="-28920" yWindow="1740" windowWidth="29040" windowHeight="15720" xr2:uid="{2D772809-2F49-4E1D-B47B-66920BEE2D06}"/>
  </bookViews>
  <sheets>
    <sheet name="IRFQ 90258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1" l="1"/>
  <c r="H16" i="1"/>
  <c r="F16" i="1"/>
  <c r="K16" i="1" s="1"/>
  <c r="J15" i="1"/>
  <c r="K15" i="1" s="1"/>
  <c r="H15" i="1"/>
  <c r="F15" i="1"/>
  <c r="J14" i="1"/>
  <c r="H14" i="1"/>
  <c r="F14" i="1"/>
  <c r="K14" i="1" s="1"/>
  <c r="J13" i="1"/>
  <c r="H13" i="1"/>
  <c r="F13" i="1"/>
  <c r="K13" i="1" s="1"/>
  <c r="J12" i="1"/>
  <c r="H12" i="1"/>
  <c r="F12" i="1"/>
  <c r="J11" i="1"/>
  <c r="H11" i="1"/>
  <c r="F11" i="1"/>
  <c r="K11" i="1" s="1"/>
  <c r="J10" i="1"/>
  <c r="H10" i="1"/>
  <c r="F10" i="1"/>
  <c r="K10" i="1" s="1"/>
  <c r="K12" i="1" l="1"/>
  <c r="K17" i="1"/>
</calcChain>
</file>

<file path=xl/sharedStrings.xml><?xml version="1.0" encoding="utf-8"?>
<sst xmlns="http://schemas.openxmlformats.org/spreadsheetml/2006/main" count="35" uniqueCount="29">
  <si>
    <t>Year 1</t>
  </si>
  <si>
    <t>Year 2</t>
  </si>
  <si>
    <t>Year 3</t>
  </si>
  <si>
    <t>Official Bidder Name:</t>
  </si>
  <si>
    <t>Unit of Measure</t>
  </si>
  <si>
    <t>Description of Services</t>
  </si>
  <si>
    <t>Tire removal/disposal services</t>
  </si>
  <si>
    <t>Medium- and Heavy-duty truck tires</t>
  </si>
  <si>
    <t>EA</t>
  </si>
  <si>
    <t>Grand Total for Three Years</t>
  </si>
  <si>
    <t>Please only fill in highlighted yellow cells</t>
  </si>
  <si>
    <t>Passenger/Light-duty vehicle tires</t>
  </si>
  <si>
    <t>Passenger vehicle rims</t>
  </si>
  <si>
    <t>Truck and construction equipment rims  (including medium- and heavy-duty truck rims)</t>
  </si>
  <si>
    <t>Other tires smaller than passenger vehicle tires</t>
  </si>
  <si>
    <t>Other rims smaller than passenger vehicle rims</t>
  </si>
  <si>
    <t>Estimated Qty per Year for PWA
(A)</t>
  </si>
  <si>
    <t>Estimated Qty per Year for GSA-MVD (B)</t>
  </si>
  <si>
    <t>Year 1 Unit Cost
(C)</t>
  </si>
  <si>
    <t>Year 1 Total Cost
(A+ B) * (C)=(D)</t>
  </si>
  <si>
    <t>Year 2 Total Cost
(A+B)*(E)= (F)</t>
  </si>
  <si>
    <t>Year 2 Unit Cost
(E)</t>
  </si>
  <si>
    <t xml:space="preserve">Year 3 Unit Cost
(G)
</t>
  </si>
  <si>
    <t>Year 3 Total Cost
(A+B)*(G)=(H)</t>
  </si>
  <si>
    <t>Total Three Year Cost
(D)+(F)+(H)=(I)</t>
  </si>
  <si>
    <t>Off-road and construction equipment tires</t>
  </si>
  <si>
    <t xml:space="preserve">*There is no pickup charge requested in the Bid Form. However, Bidders must include all applicable charges (e.g. pickup charges, environmental fees, etc.) in the unit cost cells </t>
  </si>
  <si>
    <t xml:space="preserve"> INFORMAL REQUEST FOR QUOTATION (IRFQ) No. 902582  Tire Disposal Services</t>
  </si>
  <si>
    <r>
      <t xml:space="preserve">COST MUST BE SUBMITTED AS REQUESTED ON THE COUNTY PROVIDED EXCEL BID FORM.  NO ALTERATIONS OR CHANGES OF ANY KIND ARE PERMITTED.  
Bid responses that do not comply may be rejected.
The cost quoted must include all taxes (excluding sales and use tax) and all other charges, including travel expenses.  The price quoted will be the maximum cost the County will pay for the term of any contract resulting from this IRFQ.  
Quantities listed on Alameda County Excel Bid Form are estimates only; they are not to be construed as a commitment of the County to purchase that quantity.  No minimum or maximum is guaranteed or implied. The cost quoted will be the price of the items identified, regardless of the quantity purchased.
Bid pricing on all line items is required. If the services are to be provided to the County at no cost, enter "0" in the unit cost cell, do not leave the cell blank. If there are any line items that are not priced, the bid may be considered a partial bid and disqualified. </t>
    </r>
    <r>
      <rPr>
        <b/>
        <sz val="13"/>
        <color theme="1"/>
        <rFont val="Aptos Narrow"/>
        <family val="2"/>
        <scheme val="minor"/>
      </rPr>
      <t>Partial bids are not acceptable</t>
    </r>
    <r>
      <rPr>
        <sz val="13"/>
        <color theme="1"/>
        <rFont val="Aptos Narrow"/>
        <family val="2"/>
        <scheme val="minor"/>
      </rPr>
      <t>.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
There is no pickup charge requested in the Bid Form. However, Bidders must include all applicable charges (e.g. pickup charges, environmental fees, etc.) in the unit cost cells in the County-provided Excel Bid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</si>
</sst>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sz val="13"/>
      <color theme="1"/>
      <name val="Aptos Narrow"/>
      <family val="2"/>
      <scheme val="minor"/>
    </font>
    <font>
      <b/>
      <sz val="13"/>
      <color theme="1"/>
      <name val="Aptos Narrow"/>
      <family val="2"/>
      <scheme val="minor"/>
    </font>
    <font>
      <b/>
      <sz val="18"/>
      <color theme="1"/>
      <name val="Aptos Narrow"/>
      <family val="2"/>
      <scheme val="minor"/>
    </font>
    <font>
      <sz val="11"/>
      <name val="Aptos Narrow"/>
      <family val="2"/>
      <scheme val="minor"/>
    </font>
  </fonts>
  <fills count="6">
    <fill>
      <patternFill patternType="none"/>
    </fill>
    <fill>
      <patternFill patternType="gray125"/>
    </fill>
    <fill>
      <patternFill patternType="solid">
        <fgColor theme="3" tint="0.749992370372631"/>
        <bgColor indexed="64"/>
      </patternFill>
    </fill>
    <fill>
      <patternFill patternType="darkUp"/>
    </fill>
    <fill>
      <patternFill patternType="solid">
        <fgColor rgb="FFFFFF00"/>
        <bgColor indexed="64"/>
      </patternFill>
    </fill>
    <fill>
      <patternFill patternType="solid">
        <fgColor theme="0" tint="-0.249977111117893"/>
        <bgColor indexed="64"/>
      </patternFill>
    </fill>
  </fills>
  <borders count="23">
    <border>
      <left/>
      <right/>
      <top/>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44" fontId="0" fillId="0" borderId="7" xfId="1" applyFont="1" applyBorder="1"/>
    <xf numFmtId="0" fontId="0" fillId="0" borderId="0" xfId="0" applyAlignment="1">
      <alignment vertical="center"/>
    </xf>
    <xf numFmtId="0" fontId="0" fillId="0" borderId="0" xfId="0" applyAlignment="1">
      <alignment horizontal="center"/>
    </xf>
    <xf numFmtId="44" fontId="0" fillId="3" borderId="7" xfId="1" applyFont="1" applyFill="1" applyBorder="1"/>
    <xf numFmtId="44" fontId="0" fillId="3" borderId="6" xfId="1" applyFont="1" applyFill="1" applyBorder="1"/>
    <xf numFmtId="49" fontId="2" fillId="0" borderId="8" xfId="0" applyNumberFormat="1" applyFont="1" applyBorder="1" applyAlignment="1">
      <alignment horizontal="center"/>
    </xf>
    <xf numFmtId="0" fontId="0" fillId="0" borderId="7" xfId="1" applyNumberFormat="1" applyFont="1" applyBorder="1" applyAlignment="1">
      <alignment horizontal="center"/>
    </xf>
    <xf numFmtId="0" fontId="0" fillId="3" borderId="7" xfId="0" applyFill="1" applyBorder="1" applyAlignment="1">
      <alignment horizontal="center"/>
    </xf>
    <xf numFmtId="0" fontId="0" fillId="0" borderId="7" xfId="0" applyBorder="1" applyAlignment="1">
      <alignment horizontal="center"/>
    </xf>
    <xf numFmtId="0" fontId="2" fillId="0" borderId="10" xfId="0" applyFont="1" applyBorder="1" applyAlignment="1">
      <alignment horizontal="center" vertical="center" wrapText="1"/>
    </xf>
    <xf numFmtId="49" fontId="6" fillId="0" borderId="8" xfId="0" applyNumberFormat="1" applyFont="1" applyBorder="1" applyAlignment="1">
      <alignment horizontal="center"/>
    </xf>
    <xf numFmtId="49" fontId="6" fillId="0" borderId="8" xfId="0" applyNumberFormat="1" applyFont="1" applyBorder="1" applyAlignment="1">
      <alignment horizontal="center" wrapText="1"/>
    </xf>
    <xf numFmtId="0" fontId="0" fillId="0" borderId="7" xfId="1" applyNumberFormat="1" applyFont="1" applyFill="1" applyBorder="1" applyAlignment="1">
      <alignment horizont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5" borderId="0" xfId="0" applyFont="1" applyFill="1"/>
    <xf numFmtId="44" fontId="2" fillId="0" borderId="7" xfId="1" applyFont="1" applyFill="1" applyBorder="1" applyAlignment="1">
      <alignment vertical="center"/>
    </xf>
    <xf numFmtId="49" fontId="6" fillId="0" borderId="0" xfId="0" applyNumberFormat="1" applyFont="1" applyAlignment="1">
      <alignment horizontal="center" wrapText="1"/>
    </xf>
    <xf numFmtId="44" fontId="2" fillId="0" borderId="11" xfId="1" applyFont="1" applyFill="1" applyBorder="1" applyAlignment="1">
      <alignment horizontal="center" vertical="center"/>
    </xf>
    <xf numFmtId="44" fontId="2" fillId="0" borderId="12" xfId="1" applyFont="1" applyFill="1" applyBorder="1" applyAlignment="1">
      <alignment horizontal="center" vertical="center"/>
    </xf>
    <xf numFmtId="0" fontId="5" fillId="2" borderId="0" xfId="0" applyFont="1" applyFill="1" applyAlignment="1">
      <alignment horizontal="center"/>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2" fillId="5" borderId="19" xfId="0" applyFont="1" applyFill="1" applyBorder="1" applyAlignment="1">
      <alignment horizontal="center"/>
    </xf>
    <xf numFmtId="0" fontId="2" fillId="5" borderId="20" xfId="0" applyFont="1" applyFill="1" applyBorder="1" applyAlignment="1">
      <alignment horizontal="center"/>
    </xf>
    <xf numFmtId="0" fontId="2" fillId="5" borderId="21" xfId="0" applyFont="1" applyFill="1" applyBorder="1" applyAlignment="1">
      <alignment horizontal="center"/>
    </xf>
    <xf numFmtId="0" fontId="2" fillId="5" borderId="22" xfId="0" applyFont="1" applyFill="1" applyBorder="1" applyAlignment="1">
      <alignment horizontal="center"/>
    </xf>
    <xf numFmtId="49" fontId="2" fillId="0" borderId="17" xfId="0" applyNumberFormat="1" applyFont="1" applyBorder="1" applyAlignment="1">
      <alignment horizontal="center" wrapText="1"/>
    </xf>
    <xf numFmtId="49" fontId="2" fillId="0" borderId="3" xfId="0" applyNumberFormat="1" applyFont="1" applyBorder="1" applyAlignment="1">
      <alignment horizontal="center" wrapText="1"/>
    </xf>
    <xf numFmtId="0" fontId="2" fillId="0" borderId="18" xfId="0" applyFont="1" applyBorder="1" applyAlignment="1">
      <alignment horizontal="center" wrapText="1"/>
    </xf>
    <xf numFmtId="0" fontId="2" fillId="0" borderId="2" xfId="0" applyFont="1" applyBorder="1" applyAlignment="1">
      <alignment horizont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44" fontId="0" fillId="4" borderId="7" xfId="1" applyFont="1" applyFill="1" applyBorder="1" applyProtection="1">
      <protection locked="0"/>
    </xf>
    <xf numFmtId="0" fontId="4" fillId="4" borderId="15" xfId="0" applyFont="1" applyFill="1" applyBorder="1" applyAlignment="1" applyProtection="1">
      <alignment horizontal="left" vertical="center" wrapText="1"/>
      <protection locked="0"/>
    </xf>
    <xf numFmtId="0" fontId="4" fillId="4" borderId="1" xfId="0" applyFont="1" applyFill="1" applyBorder="1" applyAlignment="1" applyProtection="1">
      <alignment horizontal="left" vertical="center" wrapText="1"/>
      <protection locked="0"/>
    </xf>
    <xf numFmtId="0" fontId="4" fillId="4" borderId="16" xfId="0" applyFont="1" applyFill="1" applyBorder="1" applyAlignment="1" applyProtection="1">
      <alignment horizontal="left"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34039-DC5C-42CA-874F-C122B245505E}">
  <dimension ref="A2:K18"/>
  <sheetViews>
    <sheetView tabSelected="1" topLeftCell="A3" workbookViewId="0">
      <selection activeCell="A6" sqref="A6:K6"/>
    </sheetView>
  </sheetViews>
  <sheetFormatPr defaultRowHeight="14.5" x14ac:dyDescent="0.35"/>
  <cols>
    <col min="1" max="1" width="31.1796875" bestFit="1" customWidth="1"/>
    <col min="2" max="2" width="15.453125" style="5" customWidth="1"/>
    <col min="3" max="3" width="11.453125" customWidth="1"/>
    <col min="4" max="4" width="11.81640625" customWidth="1"/>
    <col min="5" max="5" width="17.1796875" customWidth="1"/>
    <col min="6" max="6" width="16.7265625" customWidth="1"/>
    <col min="7" max="7" width="16.81640625" customWidth="1"/>
    <col min="8" max="8" width="16.1796875" customWidth="1"/>
    <col min="9" max="9" width="15.453125" customWidth="1"/>
    <col min="10" max="10" width="17.1796875" customWidth="1"/>
    <col min="11" max="11" width="19.453125" customWidth="1"/>
  </cols>
  <sheetData>
    <row r="2" spans="1:11" ht="23.5" x14ac:dyDescent="0.55000000000000004">
      <c r="A2" s="23" t="s">
        <v>27</v>
      </c>
      <c r="B2" s="23"/>
      <c r="C2" s="23"/>
      <c r="D2" s="23"/>
      <c r="E2" s="23"/>
      <c r="F2" s="23"/>
      <c r="G2" s="23"/>
      <c r="H2" s="23"/>
      <c r="I2" s="23"/>
      <c r="J2" s="23"/>
      <c r="K2" s="23"/>
    </row>
    <row r="3" spans="1:11" s="4" customFormat="1" ht="215.5" customHeight="1" x14ac:dyDescent="0.35">
      <c r="A3" s="27" t="s">
        <v>28</v>
      </c>
      <c r="B3" s="27"/>
      <c r="C3" s="27"/>
      <c r="D3" s="27"/>
      <c r="E3" s="27"/>
      <c r="F3" s="27"/>
      <c r="G3" s="27"/>
      <c r="H3" s="27"/>
      <c r="I3" s="27"/>
      <c r="J3" s="27"/>
      <c r="K3" s="27"/>
    </row>
    <row r="4" spans="1:11" s="4" customFormat="1" ht="21" customHeight="1" thickBot="1" x14ac:dyDescent="0.4">
      <c r="A4" s="28"/>
      <c r="B4" s="28"/>
      <c r="C4" s="28"/>
      <c r="D4" s="28"/>
      <c r="E4" s="28"/>
      <c r="F4" s="28"/>
      <c r="G4" s="28"/>
      <c r="H4" s="28"/>
      <c r="I4" s="28"/>
      <c r="J4" s="28"/>
      <c r="K4" s="28"/>
    </row>
    <row r="5" spans="1:11" s="4" customFormat="1" ht="18" customHeight="1" thickBot="1" x14ac:dyDescent="0.4">
      <c r="A5" s="24" t="s">
        <v>10</v>
      </c>
      <c r="B5" s="25"/>
      <c r="C5" s="25"/>
      <c r="D5" s="25"/>
      <c r="E5" s="25"/>
      <c r="F5" s="25"/>
      <c r="G5" s="25"/>
      <c r="H5" s="25"/>
      <c r="I5" s="25"/>
      <c r="J5" s="25"/>
      <c r="K5" s="26"/>
    </row>
    <row r="6" spans="1:11" s="4" customFormat="1" ht="36.65" customHeight="1" thickBot="1" x14ac:dyDescent="0.4">
      <c r="A6" s="40" t="s">
        <v>3</v>
      </c>
      <c r="B6" s="41"/>
      <c r="C6" s="41"/>
      <c r="D6" s="41"/>
      <c r="E6" s="41"/>
      <c r="F6" s="41"/>
      <c r="G6" s="41"/>
      <c r="H6" s="41"/>
      <c r="I6" s="41"/>
      <c r="J6" s="41"/>
      <c r="K6" s="42"/>
    </row>
    <row r="7" spans="1:11" ht="15" thickBot="1" x14ac:dyDescent="0.4">
      <c r="A7" s="33" t="s">
        <v>5</v>
      </c>
      <c r="B7" s="35" t="s">
        <v>4</v>
      </c>
      <c r="C7" s="37" t="s">
        <v>16</v>
      </c>
      <c r="D7" s="37" t="s">
        <v>17</v>
      </c>
      <c r="E7" s="29" t="s">
        <v>0</v>
      </c>
      <c r="F7" s="30"/>
      <c r="G7" s="29" t="s">
        <v>1</v>
      </c>
      <c r="H7" s="30"/>
      <c r="I7" s="31" t="s">
        <v>2</v>
      </c>
      <c r="J7" s="32"/>
      <c r="K7" s="18"/>
    </row>
    <row r="8" spans="1:11" ht="44" thickBot="1" x14ac:dyDescent="0.4">
      <c r="A8" s="34"/>
      <c r="B8" s="36"/>
      <c r="C8" s="38"/>
      <c r="D8" s="38"/>
      <c r="E8" s="1" t="s">
        <v>18</v>
      </c>
      <c r="F8" s="2" t="s">
        <v>19</v>
      </c>
      <c r="G8" s="1" t="s">
        <v>21</v>
      </c>
      <c r="H8" s="2" t="s">
        <v>20</v>
      </c>
      <c r="I8" s="16" t="s">
        <v>22</v>
      </c>
      <c r="J8" s="17" t="s">
        <v>23</v>
      </c>
      <c r="K8" s="12" t="s">
        <v>24</v>
      </c>
    </row>
    <row r="9" spans="1:11" x14ac:dyDescent="0.35">
      <c r="A9" s="8" t="s">
        <v>6</v>
      </c>
      <c r="B9" s="10"/>
      <c r="C9" s="6"/>
      <c r="D9" s="6"/>
      <c r="E9" s="6"/>
      <c r="F9" s="6"/>
      <c r="G9" s="6"/>
      <c r="H9" s="6"/>
      <c r="I9" s="6"/>
      <c r="J9" s="6"/>
      <c r="K9" s="7"/>
    </row>
    <row r="10" spans="1:11" x14ac:dyDescent="0.35">
      <c r="A10" s="13" t="s">
        <v>11</v>
      </c>
      <c r="B10" s="11" t="s">
        <v>8</v>
      </c>
      <c r="C10" s="9">
        <v>750</v>
      </c>
      <c r="D10" s="15">
        <v>800</v>
      </c>
      <c r="E10" s="39"/>
      <c r="F10" s="3">
        <f>(C10+D10)*E10</f>
        <v>0</v>
      </c>
      <c r="G10" s="39"/>
      <c r="H10" s="3">
        <f>(C10+D10)*G10</f>
        <v>0</v>
      </c>
      <c r="I10" s="39"/>
      <c r="J10" s="3">
        <f>(C10+D10)*I10</f>
        <v>0</v>
      </c>
      <c r="K10" s="3">
        <f>F10+H10+J10</f>
        <v>0</v>
      </c>
    </row>
    <row r="11" spans="1:11" x14ac:dyDescent="0.35">
      <c r="A11" s="13" t="s">
        <v>12</v>
      </c>
      <c r="B11" s="11" t="s">
        <v>8</v>
      </c>
      <c r="C11" s="9">
        <v>25</v>
      </c>
      <c r="D11" s="15">
        <v>0</v>
      </c>
      <c r="E11" s="39"/>
      <c r="F11" s="3">
        <f t="shared" ref="F11:F16" si="0">(C11+D11)*E11</f>
        <v>0</v>
      </c>
      <c r="G11" s="39"/>
      <c r="H11" s="3">
        <f>(C11+D11)*G11</f>
        <v>0</v>
      </c>
      <c r="I11" s="39"/>
      <c r="J11" s="3">
        <f t="shared" ref="J11:J16" si="1">(C11+D11)*I11</f>
        <v>0</v>
      </c>
      <c r="K11" s="3">
        <f t="shared" ref="K11:K16" si="2">F11+H11+J11</f>
        <v>0</v>
      </c>
    </row>
    <row r="12" spans="1:11" x14ac:dyDescent="0.35">
      <c r="A12" s="13" t="s">
        <v>7</v>
      </c>
      <c r="B12" s="11" t="s">
        <v>8</v>
      </c>
      <c r="C12" s="9">
        <v>300</v>
      </c>
      <c r="D12" s="15">
        <v>50</v>
      </c>
      <c r="E12" s="39"/>
      <c r="F12" s="3">
        <f t="shared" si="0"/>
        <v>0</v>
      </c>
      <c r="G12" s="39"/>
      <c r="H12" s="3">
        <f t="shared" ref="H12:H16" si="3">(C12+D12)*G12</f>
        <v>0</v>
      </c>
      <c r="I12" s="39"/>
      <c r="J12" s="3">
        <f t="shared" si="1"/>
        <v>0</v>
      </c>
      <c r="K12" s="3">
        <f t="shared" si="2"/>
        <v>0</v>
      </c>
    </row>
    <row r="13" spans="1:11" ht="48.65" customHeight="1" x14ac:dyDescent="0.35">
      <c r="A13" s="14" t="s">
        <v>13</v>
      </c>
      <c r="B13" s="11" t="s">
        <v>8</v>
      </c>
      <c r="C13" s="9">
        <v>31</v>
      </c>
      <c r="D13" s="15">
        <v>0</v>
      </c>
      <c r="E13" s="39"/>
      <c r="F13" s="3">
        <f t="shared" si="0"/>
        <v>0</v>
      </c>
      <c r="G13" s="39"/>
      <c r="H13" s="3">
        <f>(C13+D13)*G13</f>
        <v>0</v>
      </c>
      <c r="I13" s="39"/>
      <c r="J13" s="3">
        <f t="shared" si="1"/>
        <v>0</v>
      </c>
      <c r="K13" s="3">
        <f t="shared" si="2"/>
        <v>0</v>
      </c>
    </row>
    <row r="14" spans="1:11" ht="29" x14ac:dyDescent="0.35">
      <c r="A14" s="14" t="s">
        <v>25</v>
      </c>
      <c r="B14" s="11" t="s">
        <v>8</v>
      </c>
      <c r="C14" s="9">
        <v>45</v>
      </c>
      <c r="D14" s="15">
        <v>0</v>
      </c>
      <c r="E14" s="39"/>
      <c r="F14" s="3">
        <f t="shared" si="0"/>
        <v>0</v>
      </c>
      <c r="G14" s="39"/>
      <c r="H14" s="3">
        <f>(C14+D14)*G14</f>
        <v>0</v>
      </c>
      <c r="I14" s="39"/>
      <c r="J14" s="3">
        <f t="shared" si="1"/>
        <v>0</v>
      </c>
      <c r="K14" s="3">
        <f t="shared" si="2"/>
        <v>0</v>
      </c>
    </row>
    <row r="15" spans="1:11" ht="29" x14ac:dyDescent="0.35">
      <c r="A15" s="14" t="s">
        <v>14</v>
      </c>
      <c r="B15" s="11" t="s">
        <v>8</v>
      </c>
      <c r="C15" s="9">
        <v>5</v>
      </c>
      <c r="D15" s="15">
        <v>20</v>
      </c>
      <c r="E15" s="39"/>
      <c r="F15" s="3">
        <f t="shared" si="0"/>
        <v>0</v>
      </c>
      <c r="G15" s="39"/>
      <c r="H15" s="3">
        <f t="shared" si="3"/>
        <v>0</v>
      </c>
      <c r="I15" s="39"/>
      <c r="J15" s="3">
        <f t="shared" si="1"/>
        <v>0</v>
      </c>
      <c r="K15" s="3">
        <f t="shared" si="2"/>
        <v>0</v>
      </c>
    </row>
    <row r="16" spans="1:11" ht="29" x14ac:dyDescent="0.35">
      <c r="A16" s="14" t="s">
        <v>15</v>
      </c>
      <c r="B16" s="11" t="s">
        <v>8</v>
      </c>
      <c r="C16" s="9">
        <v>5</v>
      </c>
      <c r="D16" s="15">
        <v>5</v>
      </c>
      <c r="E16" s="39"/>
      <c r="F16" s="3">
        <f t="shared" si="0"/>
        <v>0</v>
      </c>
      <c r="G16" s="39"/>
      <c r="H16" s="3">
        <f t="shared" si="3"/>
        <v>0</v>
      </c>
      <c r="I16" s="39"/>
      <c r="J16" s="3">
        <f t="shared" si="1"/>
        <v>0</v>
      </c>
      <c r="K16" s="3">
        <f t="shared" si="2"/>
        <v>0</v>
      </c>
    </row>
    <row r="17" spans="1:11" ht="28.5" customHeight="1" x14ac:dyDescent="0.35">
      <c r="I17" s="21" t="s">
        <v>9</v>
      </c>
      <c r="J17" s="22"/>
      <c r="K17" s="19">
        <f>SUM(K10:K16)</f>
        <v>0</v>
      </c>
    </row>
    <row r="18" spans="1:11" ht="62" customHeight="1" x14ac:dyDescent="0.35">
      <c r="A18" s="20" t="s">
        <v>26</v>
      </c>
      <c r="B18" s="20"/>
    </row>
  </sheetData>
  <sheetProtection algorithmName="SHA-512" hashValue="YMwYqL74vIcIX2Tds8WJiJEm0MdK7Of7W+Ip9siazflMC7H6ibVYCCOgjxtvZkgNN/u50s+yKZzIzicDxDwMUw==" saltValue="lYY0Sw3NWW2XkEWKXmjvcA==" spinCount="100000" sheet="1" objects="1" scenarios="1"/>
  <mergeCells count="14">
    <mergeCell ref="A18:B18"/>
    <mergeCell ref="I17:J17"/>
    <mergeCell ref="A2:K2"/>
    <mergeCell ref="A5:K5"/>
    <mergeCell ref="A6:K6"/>
    <mergeCell ref="A3:K3"/>
    <mergeCell ref="A4:K4"/>
    <mergeCell ref="G7:H7"/>
    <mergeCell ref="I7:J7"/>
    <mergeCell ref="A7:A8"/>
    <mergeCell ref="B7:B8"/>
    <mergeCell ref="C7:C8"/>
    <mergeCell ref="E7:F7"/>
    <mergeCell ref="D7:D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IRFQ 902582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Margolin, Yulia  GSA - Procurement Department</dc:creator>
  <cp:lastModifiedBy>Margolin, Yulia  GSA - Procurement Department</cp:lastModifiedBy>
  <dcterms:created xsi:type="dcterms:W3CDTF">2024-07-03T01:26:40Z</dcterms:created>
  <dcterms:modified xsi:type="dcterms:W3CDTF">2024-12-17T00:35:09Z</dcterms:modified>
</cp:coreProperties>
</file>