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oakland\QPRODATA\Probation Administration\5. AB 109 Contracts Unit\!Contracts\MC #902486_ECTTP\Procurement_RFP\3. RFP Docs\Final Posted\"/>
    </mc:Choice>
  </mc:AlternateContent>
  <xr:revisionPtr revIDLastSave="0" documentId="13_ncr:1_{A61343C1-ED43-44DE-9AD5-D6B6DF87C52E}" xr6:coauthVersionLast="45" xr6:coauthVersionMax="47" xr10:uidLastSave="{00000000-0000-0000-0000-000000000000}"/>
  <bookViews>
    <workbookView xWindow="-108" yWindow="-108" windowWidth="23256" windowHeight="12456" activeTab="1" xr2:uid="{00000000-000D-0000-FFFF-FFFF00000000}"/>
  </bookViews>
  <sheets>
    <sheet name="Notice to Bidders" sheetId="8" r:id="rId1"/>
    <sheet name="Budget Form"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6" i="7" l="1"/>
  <c r="L19" i="7"/>
  <c r="D103" i="7" l="1"/>
  <c r="L68" i="7"/>
  <c r="L69" i="7"/>
  <c r="L70" i="7"/>
  <c r="L67" i="7"/>
  <c r="G68" i="7"/>
  <c r="G69" i="7"/>
  <c r="G70" i="7"/>
  <c r="G67" i="7"/>
  <c r="L52" i="7"/>
  <c r="L53" i="7"/>
  <c r="L54" i="7"/>
  <c r="L55" i="7"/>
  <c r="L56" i="7"/>
  <c r="L57" i="7"/>
  <c r="L58" i="7"/>
  <c r="L59" i="7"/>
  <c r="L60" i="7"/>
  <c r="L61" i="7"/>
  <c r="M61" i="7" s="1"/>
  <c r="L62" i="7"/>
  <c r="L51" i="7"/>
  <c r="G52" i="7"/>
  <c r="G53" i="7"/>
  <c r="G54" i="7"/>
  <c r="G55" i="7"/>
  <c r="G56" i="7"/>
  <c r="G57" i="7"/>
  <c r="G58" i="7"/>
  <c r="G59" i="7"/>
  <c r="G60" i="7"/>
  <c r="G61" i="7"/>
  <c r="G62" i="7"/>
  <c r="G51" i="7"/>
  <c r="L35" i="7"/>
  <c r="L36" i="7"/>
  <c r="L37" i="7"/>
  <c r="L38" i="7"/>
  <c r="L39" i="7"/>
  <c r="L40" i="7"/>
  <c r="L41" i="7"/>
  <c r="L42" i="7"/>
  <c r="L43" i="7"/>
  <c r="L34" i="7"/>
  <c r="G35" i="7"/>
  <c r="G36" i="7"/>
  <c r="G37" i="7"/>
  <c r="G38" i="7"/>
  <c r="G39" i="7"/>
  <c r="G40" i="7"/>
  <c r="G41" i="7"/>
  <c r="G42" i="7"/>
  <c r="G43" i="7"/>
  <c r="G34" i="7"/>
  <c r="L14" i="7"/>
  <c r="L15" i="7"/>
  <c r="L16" i="7"/>
  <c r="L17" i="7"/>
  <c r="L18" i="7"/>
  <c r="L20" i="7"/>
  <c r="L21" i="7"/>
  <c r="L22" i="7"/>
  <c r="L23" i="7"/>
  <c r="L24" i="7"/>
  <c r="L25" i="7"/>
  <c r="L26" i="7"/>
  <c r="L13" i="7"/>
  <c r="G14" i="7"/>
  <c r="G15" i="7"/>
  <c r="G16" i="7"/>
  <c r="G17" i="7"/>
  <c r="G18" i="7"/>
  <c r="G19" i="7"/>
  <c r="M19" i="7" s="1"/>
  <c r="G20" i="7"/>
  <c r="G21" i="7"/>
  <c r="G22" i="7"/>
  <c r="G23" i="7"/>
  <c r="G24" i="7"/>
  <c r="G25" i="7"/>
  <c r="G26" i="7"/>
  <c r="G13" i="7"/>
  <c r="M62" i="7" l="1"/>
  <c r="M13" i="7"/>
  <c r="M26" i="7"/>
  <c r="M60" i="7"/>
  <c r="M59" i="7"/>
  <c r="M58" i="7"/>
  <c r="M57" i="7"/>
  <c r="M51" i="7"/>
  <c r="M35" i="7"/>
  <c r="M54" i="7"/>
  <c r="M70" i="7"/>
  <c r="M34" i="7"/>
  <c r="M53" i="7"/>
  <c r="M52" i="7"/>
  <c r="M68" i="7"/>
  <c r="M56" i="7"/>
  <c r="M55" i="7"/>
  <c r="M25" i="7"/>
  <c r="M23" i="7"/>
  <c r="M18" i="7"/>
  <c r="M17" i="7"/>
  <c r="M24" i="7"/>
  <c r="M21" i="7"/>
  <c r="M20" i="7"/>
  <c r="M16" i="7"/>
  <c r="M15" i="7"/>
  <c r="M14" i="7"/>
  <c r="M36" i="7"/>
  <c r="M67" i="7"/>
  <c r="M69" i="7"/>
  <c r="M43" i="7"/>
  <c r="M42" i="7"/>
  <c r="M41" i="7"/>
  <c r="M40" i="7"/>
  <c r="M39" i="7"/>
  <c r="M22" i="7"/>
  <c r="M38" i="7"/>
  <c r="M37" i="7"/>
  <c r="L71" i="7"/>
  <c r="K71" i="7"/>
  <c r="J71" i="7"/>
  <c r="E96" i="7" s="1"/>
  <c r="G71" i="7"/>
  <c r="F71" i="7"/>
  <c r="E71" i="7"/>
  <c r="D96" i="7" s="1"/>
  <c r="L63" i="7"/>
  <c r="K63" i="7"/>
  <c r="J63" i="7"/>
  <c r="E95" i="7" s="1"/>
  <c r="G63" i="7"/>
  <c r="F63" i="7"/>
  <c r="E63" i="7"/>
  <c r="D95" i="7" s="1"/>
  <c r="L44" i="7"/>
  <c r="K44" i="7"/>
  <c r="J44" i="7"/>
  <c r="G44" i="7"/>
  <c r="F44" i="7"/>
  <c r="E44" i="7"/>
  <c r="L27" i="7"/>
  <c r="K27" i="7"/>
  <c r="K30" i="7" s="1"/>
  <c r="J27" i="7"/>
  <c r="J29" i="7" s="1"/>
  <c r="H27" i="7"/>
  <c r="G27" i="7"/>
  <c r="F27" i="7"/>
  <c r="F30" i="7" s="1"/>
  <c r="E27" i="7"/>
  <c r="E29" i="7" s="1"/>
  <c r="M71" i="7" l="1"/>
  <c r="M63" i="7"/>
  <c r="M44" i="7"/>
  <c r="M27" i="7"/>
  <c r="J46" i="7"/>
  <c r="J30" i="7"/>
  <c r="E93" i="7" s="1"/>
  <c r="L29" i="7"/>
  <c r="L30" i="7" s="1"/>
  <c r="M30" i="7" s="1"/>
  <c r="E30" i="7"/>
  <c r="D93" i="7" s="1"/>
  <c r="G29" i="7"/>
  <c r="E46" i="7"/>
  <c r="E47" i="7" s="1"/>
  <c r="E76" i="7" l="1"/>
  <c r="E81" i="7" s="1"/>
  <c r="D97" i="7" s="1"/>
  <c r="D94" i="7"/>
  <c r="M29" i="7"/>
  <c r="K47" i="7"/>
  <c r="K76" i="7" s="1"/>
  <c r="K87" i="7" s="1"/>
  <c r="F46" i="7"/>
  <c r="J47" i="7"/>
  <c r="D98" i="7" l="1"/>
  <c r="D107" i="7" s="1"/>
  <c r="J76" i="7"/>
  <c r="E94" i="7"/>
  <c r="E87" i="7"/>
  <c r="J81" i="7"/>
  <c r="J87" i="7"/>
  <c r="L87" i="7" s="1"/>
  <c r="L46" i="7"/>
  <c r="L47" i="7" s="1"/>
  <c r="G46" i="7"/>
  <c r="G47" i="7" s="1"/>
  <c r="G76" i="7" s="1"/>
  <c r="F47" i="7"/>
  <c r="F76" i="7" s="1"/>
  <c r="F87" i="7" s="1"/>
  <c r="G87" i="7" s="1"/>
  <c r="M87" i="7" s="1"/>
  <c r="M81" i="7" l="1"/>
  <c r="E97" i="7"/>
  <c r="E98" i="7" s="1"/>
  <c r="M47" i="7"/>
  <c r="L76" i="7"/>
  <c r="M76" i="7" s="1"/>
  <c r="M46" i="7"/>
  <c r="D99" i="7" l="1"/>
  <c r="D108" i="7"/>
</calcChain>
</file>

<file path=xl/sharedStrings.xml><?xml version="1.0" encoding="utf-8"?>
<sst xmlns="http://schemas.openxmlformats.org/spreadsheetml/2006/main" count="148" uniqueCount="76">
  <si>
    <t xml:space="preserve">COST MUST BE SUBMITTED AS REQUESTED ON THE COUNTY PROVIDED EXCEL BUDGET FORM.  NO ALTERATIONS OR CHANGES OF ANY KIND ARE PERMITTED.  Bid proposals that do not comply may be rejected.  The cost quoted must include all taxes (excluding sales and use tax) and all other charges, including travel expenses.  The price quoted will be the maximum cost the County will pay for the term of any contract resulting from this RFP.  </t>
  </si>
  <si>
    <t xml:space="preserve">Quantities listed on Alameda County Excel Bid Form are for example only; they are not to be construed as a commitment of the County to purchase that quantity.  No minimum or maximum is guaranteed or implied. </t>
  </si>
  <si>
    <t>BUDGET FORM</t>
  </si>
  <si>
    <t>OFFICIAL BIDDER NAME</t>
  </si>
  <si>
    <r>
      <t xml:space="preserve">The </t>
    </r>
    <r>
      <rPr>
        <b/>
        <sz val="10"/>
        <color theme="1"/>
        <rFont val="Arial"/>
        <family val="2"/>
      </rPr>
      <t>Lime Green Cell</t>
    </r>
    <r>
      <rPr>
        <sz val="10"/>
        <color theme="1"/>
        <rFont val="Arial"/>
        <family val="2"/>
      </rPr>
      <t xml:space="preserve"> must be filled in by the Bidder. This cell will contain the maximum Indirect Cost percentage that the Contractor will be allowed to bill for, </t>
    </r>
    <r>
      <rPr>
        <b/>
        <u/>
        <sz val="10"/>
        <color theme="1"/>
        <rFont val="Arial"/>
        <family val="2"/>
      </rPr>
      <t>both</t>
    </r>
    <r>
      <rPr>
        <sz val="10"/>
        <color theme="1"/>
        <rFont val="Arial"/>
        <family val="2"/>
      </rPr>
      <t xml:space="preserve"> in Year 1 and Year 2. Indirect Cost rate cannot exceed 10%.</t>
    </r>
  </si>
  <si>
    <t>Year One</t>
  </si>
  <si>
    <t xml:space="preserve">Year Two </t>
  </si>
  <si>
    <t>Personnel Sub-Totals
(Year One + Year Two)</t>
  </si>
  <si>
    <t>Personnel Wages</t>
  </si>
  <si>
    <t>Annual 
Salary</t>
  </si>
  <si>
    <t>FTE on Project</t>
  </si>
  <si>
    <t>County Request</t>
  </si>
  <si>
    <t>Matching Funds (Not Required)</t>
  </si>
  <si>
    <t>Year One
Project Cost</t>
  </si>
  <si>
    <t>Year Two
Project Cost</t>
  </si>
  <si>
    <t>Sub-Totals for Personnel</t>
  </si>
  <si>
    <t>Fringe and Benefits (Personnel)</t>
  </si>
  <si>
    <t>Rate (%)</t>
  </si>
  <si>
    <t>Matching Funds</t>
  </si>
  <si>
    <t>Fringe/Benefits for Personnel</t>
  </si>
  <si>
    <t>Sub-Total Personnel Wage Costs + Fringe</t>
  </si>
  <si>
    <t>Year Two</t>
  </si>
  <si>
    <t>Program Sub-Totals
(Year One + Year Two)</t>
  </si>
  <si>
    <t>Program Costs</t>
  </si>
  <si>
    <t>General Office Supplies</t>
  </si>
  <si>
    <t>Staff Training &amp; Development</t>
  </si>
  <si>
    <t>Telephone/Internet/Communications</t>
  </si>
  <si>
    <t>Staff Travel/Transportation</t>
  </si>
  <si>
    <t>Marketing &amp; Promotions</t>
  </si>
  <si>
    <t>Other:</t>
  </si>
  <si>
    <t>Sub-Total Program Costs</t>
  </si>
  <si>
    <t>Incentives Sub-Total
(Year One + Year Two)</t>
  </si>
  <si>
    <t xml:space="preserve">Direct Participant Support </t>
  </si>
  <si>
    <t>Grand Sub-Total
(Year One + Year Two)</t>
  </si>
  <si>
    <t>Total Indirect Costs
(Year One + Year Two)</t>
  </si>
  <si>
    <t>Indirect Costs</t>
  </si>
  <si>
    <t>Rate (%)*</t>
  </si>
  <si>
    <r>
      <t>Indirect Cost Rate 
*</t>
    </r>
    <r>
      <rPr>
        <b/>
        <sz val="8"/>
        <rFont val="Arial"/>
        <family val="2"/>
      </rPr>
      <t>Cannot exceed 10% of Grand Sub-Total County Request</t>
    </r>
  </si>
  <si>
    <r>
      <t xml:space="preserve">GRAND TOTAL
</t>
    </r>
    <r>
      <rPr>
        <b/>
        <sz val="10"/>
        <color theme="0"/>
        <rFont val="Arial"/>
        <family val="2"/>
      </rPr>
      <t>TWO-YEAR PROJECT</t>
    </r>
  </si>
  <si>
    <t>RFP No. 902486 - AB 109 Direct Services: Education &amp; Career Technical Training Support Program</t>
  </si>
  <si>
    <t xml:space="preserve">Anticipated Client Service Capacity on an Annual Basis: </t>
  </si>
  <si>
    <t>Tuition Assistance</t>
  </si>
  <si>
    <t xml:space="preserve">Monthly Stipends </t>
  </si>
  <si>
    <t xml:space="preserve">Barrier Removal </t>
  </si>
  <si>
    <t>Maximum Client Capacity at a Single Point in Time:</t>
  </si>
  <si>
    <t xml:space="preserve">Largest number of clients the bidder can serve while adhering to the program design and bidder's agency's operational limits. </t>
  </si>
  <si>
    <t xml:space="preserve">How many clients does bidder anticpate serving on an annual basis given their program structure. </t>
  </si>
  <si>
    <t>Request for Proposal No. 902486 AB 109 Direct Services: Education &amp; Career Technical Training Support Program</t>
  </si>
  <si>
    <r>
      <t xml:space="preserve">The two </t>
    </r>
    <r>
      <rPr>
        <b/>
        <sz val="10"/>
        <color theme="1"/>
        <rFont val="Arial"/>
        <family val="2"/>
      </rPr>
      <t>Orange Cells</t>
    </r>
    <r>
      <rPr>
        <sz val="10"/>
        <color theme="1"/>
        <rFont val="Arial"/>
        <family val="2"/>
      </rPr>
      <t xml:space="preserve"> must be filled in by the Bidder. This cell will contain the maximum Fringe/Benefits rate/percentage that the Contractor will be allowed to bill for, </t>
    </r>
    <r>
      <rPr>
        <b/>
        <u/>
        <sz val="10"/>
        <color theme="1"/>
        <rFont val="Arial"/>
        <family val="2"/>
      </rPr>
      <t>both</t>
    </r>
    <r>
      <rPr>
        <sz val="10"/>
        <color theme="1"/>
        <rFont val="Arial"/>
        <family val="2"/>
      </rPr>
      <t xml:space="preserve"> in Year 1 and Year 2. Contractor will be reimbursed for actual fringe/benefits costs per employee as supported by requested documentation.</t>
    </r>
  </si>
  <si>
    <r>
      <t xml:space="preserve">All </t>
    </r>
    <r>
      <rPr>
        <b/>
        <sz val="10"/>
        <color theme="1"/>
        <rFont val="Arial"/>
        <family val="2"/>
      </rPr>
      <t>Yellow Cells</t>
    </r>
    <r>
      <rPr>
        <sz val="10"/>
        <color theme="1"/>
        <rFont val="Arial"/>
        <family val="2"/>
      </rPr>
      <t xml:space="preserve"> must be filled in by the Bidder.</t>
    </r>
  </si>
  <si>
    <t xml:space="preserve">Bidder's Grand Total County Request cannot exceed $4,000,000. </t>
  </si>
  <si>
    <t>Start-Up Costs are only allowed for tuition expenses.</t>
  </si>
  <si>
    <t>Subcontractor Wages</t>
  </si>
  <si>
    <t>Sub-Totals for Subcontractors</t>
  </si>
  <si>
    <t>Fringe/Benefits for Subcontractor Personnel</t>
  </si>
  <si>
    <t>Sub-Total Subcotractor Wage Costs + Fringe</t>
  </si>
  <si>
    <t>Subcontractor 
Sub-Totals
(Year One + Year Two)</t>
  </si>
  <si>
    <r>
      <t xml:space="preserve">GRAND SUB-TOTALS
</t>
    </r>
    <r>
      <rPr>
        <b/>
        <sz val="10"/>
        <color theme="0"/>
        <rFont val="Arial"/>
        <family val="2"/>
      </rPr>
      <t>Personnel+Subcontractor+Program Costs+Direct Participant Support</t>
    </r>
  </si>
  <si>
    <t xml:space="preserve">Subcontractor Sub-Total: </t>
  </si>
  <si>
    <t xml:space="preserve">Program Costs Sub-Total: </t>
  </si>
  <si>
    <t xml:space="preserve">Direct Participant Support Sub-Total: </t>
  </si>
  <si>
    <t xml:space="preserve">Personnel Sub-Total: </t>
  </si>
  <si>
    <t xml:space="preserve">Indirect: </t>
  </si>
  <si>
    <t>Year 1</t>
  </si>
  <si>
    <t>Year 2</t>
  </si>
  <si>
    <t xml:space="preserve">Subtotals: </t>
  </si>
  <si>
    <t xml:space="preserve">Start-Up Costs Monthly Repayment: </t>
  </si>
  <si>
    <t xml:space="preserve">Tuition Assistance Start-Up Costs: </t>
  </si>
  <si>
    <t xml:space="preserve">Grand Total Two-Year County Request: </t>
  </si>
  <si>
    <t xml:space="preserve">Maximum Client Capacity at Single Point in Time: </t>
  </si>
  <si>
    <t xml:space="preserve">Anticipated Client Service Capacity on an Annual Basis:  </t>
  </si>
  <si>
    <t>Year 1 - Cost Per Client:</t>
  </si>
  <si>
    <t xml:space="preserve">Year 2 - Cost Per Client: </t>
  </si>
  <si>
    <t xml:space="preserve">Color Coded Instructions / Key </t>
  </si>
  <si>
    <t xml:space="preserve">Important </t>
  </si>
  <si>
    <t>GRAND TOTALS
Personnel+Subcontractor+Program Costs+Incentives+Indirect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</si>
</sst>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3"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0"/>
      <name val="Arial"/>
      <family val="2"/>
    </font>
    <font>
      <b/>
      <sz val="10"/>
      <color theme="0"/>
      <name val="Arial"/>
      <family val="2"/>
    </font>
    <font>
      <b/>
      <sz val="12"/>
      <color theme="1"/>
      <name val="Arial"/>
      <family val="2"/>
    </font>
    <font>
      <sz val="12"/>
      <color theme="1"/>
      <name val="Arial"/>
      <family val="2"/>
    </font>
    <font>
      <b/>
      <sz val="11"/>
      <color theme="1"/>
      <name val="Arial"/>
      <family val="2"/>
    </font>
    <font>
      <b/>
      <sz val="12"/>
      <name val="Arial"/>
      <family val="2"/>
    </font>
    <font>
      <b/>
      <sz val="12"/>
      <color theme="0"/>
      <name val="Arial"/>
      <family val="2"/>
    </font>
    <font>
      <b/>
      <sz val="12"/>
      <color rgb="FFFF0000"/>
      <name val="Arial"/>
      <family val="2"/>
    </font>
    <font>
      <b/>
      <sz val="8"/>
      <name val="Arial"/>
      <family val="2"/>
    </font>
    <font>
      <b/>
      <sz val="16"/>
      <color theme="1"/>
      <name val="Arial"/>
      <family val="2"/>
    </font>
    <font>
      <sz val="10"/>
      <name val="Arial"/>
      <family val="2"/>
    </font>
    <font>
      <b/>
      <u/>
      <sz val="10"/>
      <color theme="1"/>
      <name val="Arial"/>
      <family val="2"/>
    </font>
    <font>
      <b/>
      <sz val="18"/>
      <color theme="0"/>
      <name val="Arial"/>
      <family val="2"/>
    </font>
    <font>
      <b/>
      <sz val="14"/>
      <color theme="1"/>
      <name val="Arial"/>
      <family val="2"/>
    </font>
    <font>
      <sz val="14"/>
      <color theme="1"/>
      <name val="Arial"/>
      <family val="2"/>
    </font>
    <font>
      <b/>
      <sz val="11"/>
      <color theme="1"/>
      <name val="Calibri"/>
      <family val="2"/>
      <scheme val="minor"/>
    </font>
    <font>
      <b/>
      <sz val="13"/>
      <color theme="1"/>
      <name val="Calibri"/>
      <family val="2"/>
      <scheme val="minor"/>
    </font>
    <font>
      <b/>
      <sz val="14"/>
      <color theme="1"/>
      <name val="Calibri"/>
      <family val="2"/>
      <scheme val="minor"/>
    </font>
    <font>
      <b/>
      <sz val="10"/>
      <color rgb="FFFF0000"/>
      <name val="Arial"/>
      <family val="2"/>
    </font>
  </fonts>
  <fills count="2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1"/>
        <bgColor indexed="64"/>
      </patternFill>
    </fill>
    <fill>
      <patternFill patternType="solid">
        <fgColor rgb="FFFFCCFF"/>
        <bgColor indexed="64"/>
      </patternFill>
    </fill>
    <fill>
      <patternFill patternType="solid">
        <fgColor theme="0" tint="-0.249977111117893"/>
        <bgColor indexed="64"/>
      </patternFill>
    </fill>
    <fill>
      <patternFill patternType="lightGray">
        <fgColor auto="1"/>
      </patternFill>
    </fill>
    <fill>
      <patternFill patternType="lightGray"/>
    </fill>
    <fill>
      <patternFill patternType="solid">
        <fgColor rgb="FFFFFF00"/>
        <bgColor indexed="64"/>
      </patternFill>
    </fill>
    <fill>
      <patternFill patternType="solid">
        <fgColor rgb="FFFF0000"/>
        <bgColor indexed="64"/>
      </patternFill>
    </fill>
    <fill>
      <patternFill patternType="solid">
        <fgColor rgb="FFCCCCFF"/>
        <bgColor indexed="64"/>
      </patternFill>
    </fill>
    <fill>
      <patternFill patternType="solid">
        <fgColor rgb="FF0000FF"/>
        <bgColor indexed="64"/>
      </patternFill>
    </fill>
    <fill>
      <patternFill patternType="solid">
        <fgColor rgb="FF00B050"/>
        <bgColor indexed="64"/>
      </patternFill>
    </fill>
    <fill>
      <patternFill patternType="solid">
        <fgColor rgb="FFFF5050"/>
        <bgColor indexed="64"/>
      </patternFill>
    </fill>
    <fill>
      <patternFill patternType="solid">
        <fgColor rgb="FFFF9933"/>
        <bgColor indexed="64"/>
      </patternFill>
    </fill>
    <fill>
      <patternFill patternType="solid">
        <fgColor rgb="FF66FF66"/>
        <bgColor indexed="64"/>
      </patternFill>
    </fill>
    <fill>
      <patternFill patternType="darkGray">
        <bgColor auto="1"/>
      </patternFill>
    </fill>
    <fill>
      <patternFill patternType="solid">
        <fgColor rgb="FF99FFCC"/>
        <bgColor indexed="64"/>
      </patternFill>
    </fill>
    <fill>
      <patternFill patternType="solid">
        <fgColor theme="3" tint="0.749992370372631"/>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8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right style="thin">
        <color indexed="64"/>
      </right>
      <top style="thin">
        <color indexed="64"/>
      </top>
      <bottom/>
      <diagonal/>
    </border>
    <border>
      <left style="thin">
        <color theme="0"/>
      </left>
      <right style="thin">
        <color theme="0"/>
      </right>
      <top/>
      <bottom style="thin">
        <color auto="1"/>
      </bottom>
      <diagonal/>
    </border>
    <border>
      <left style="thin">
        <color theme="0"/>
      </left>
      <right style="medium">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diagonal/>
    </border>
    <border>
      <left/>
      <right/>
      <top style="medium">
        <color auto="1"/>
      </top>
      <bottom style="medium">
        <color auto="1"/>
      </bottom>
      <diagonal/>
    </border>
    <border>
      <left style="medium">
        <color auto="1"/>
      </left>
      <right/>
      <top style="medium">
        <color auto="1"/>
      </top>
      <bottom/>
      <diagonal/>
    </border>
    <border>
      <left style="thin">
        <color theme="0"/>
      </left>
      <right/>
      <top/>
      <bottom style="thin">
        <color auto="1"/>
      </bottom>
      <diagonal/>
    </border>
    <border>
      <left style="thin">
        <color auto="1"/>
      </left>
      <right/>
      <top style="medium">
        <color auto="1"/>
      </top>
      <bottom style="medium">
        <color auto="1"/>
      </bottom>
      <diagonal/>
    </border>
    <border>
      <left style="thin">
        <color auto="1"/>
      </left>
      <right/>
      <top/>
      <bottom/>
      <diagonal/>
    </border>
    <border>
      <left/>
      <right style="thin">
        <color theme="0"/>
      </right>
      <top/>
      <bottom style="thin">
        <color auto="1"/>
      </bottom>
      <diagonal/>
    </border>
    <border>
      <left/>
      <right style="thin">
        <color auto="1"/>
      </right>
      <top/>
      <bottom/>
      <diagonal/>
    </border>
    <border>
      <left style="thick">
        <color rgb="FF0000FF"/>
      </left>
      <right style="thick">
        <color rgb="FF0000FF"/>
      </right>
      <top style="thick">
        <color rgb="FF0000FF"/>
      </top>
      <bottom style="thin">
        <color auto="1"/>
      </bottom>
      <diagonal/>
    </border>
    <border>
      <left style="thick">
        <color rgb="FF0000FF"/>
      </left>
      <right style="thick">
        <color rgb="FF0000FF"/>
      </right>
      <top style="thin">
        <color auto="1"/>
      </top>
      <bottom style="thin">
        <color auto="1"/>
      </bottom>
      <diagonal/>
    </border>
    <border>
      <left style="thick">
        <color rgb="FF0000FF"/>
      </left>
      <right style="thick">
        <color rgb="FF0000FF"/>
      </right>
      <top style="thin">
        <color indexed="64"/>
      </top>
      <bottom/>
      <diagonal/>
    </border>
    <border>
      <left style="thick">
        <color rgb="FF0000FF"/>
      </left>
      <right style="thick">
        <color rgb="FF0000FF"/>
      </right>
      <top style="double">
        <color rgb="FFFF0000"/>
      </top>
      <bottom/>
      <diagonal/>
    </border>
    <border>
      <left style="thick">
        <color rgb="FF0000FF"/>
      </left>
      <right style="thick">
        <color rgb="FF0000FF"/>
      </right>
      <top style="medium">
        <color auto="1"/>
      </top>
      <bottom style="medium">
        <color auto="1"/>
      </bottom>
      <diagonal/>
    </border>
    <border>
      <left style="thick">
        <color rgb="FF0000FF"/>
      </left>
      <right style="thick">
        <color rgb="FF0000FF"/>
      </right>
      <top/>
      <bottom/>
      <diagonal/>
    </border>
    <border>
      <left style="thick">
        <color rgb="FF0000FF"/>
      </left>
      <right style="thick">
        <color rgb="FF0000FF"/>
      </right>
      <top style="medium">
        <color auto="1"/>
      </top>
      <bottom style="thick">
        <color rgb="FF0000FF"/>
      </bottom>
      <diagonal/>
    </border>
    <border>
      <left style="thin">
        <color auto="1"/>
      </left>
      <right/>
      <top style="double">
        <color rgb="FFFF0000"/>
      </top>
      <bottom/>
      <diagonal/>
    </border>
    <border>
      <left style="thick">
        <color rgb="FF00B050"/>
      </left>
      <right style="thick">
        <color rgb="FF00B050"/>
      </right>
      <top style="thick">
        <color rgb="FF00B050"/>
      </top>
      <bottom style="thin">
        <color auto="1"/>
      </bottom>
      <diagonal/>
    </border>
    <border>
      <left style="thick">
        <color rgb="FF00B050"/>
      </left>
      <right style="thick">
        <color rgb="FF00B050"/>
      </right>
      <top style="thin">
        <color auto="1"/>
      </top>
      <bottom style="thin">
        <color auto="1"/>
      </bottom>
      <diagonal/>
    </border>
    <border>
      <left style="thick">
        <color rgb="FF00B050"/>
      </left>
      <right style="thick">
        <color rgb="FF00B050"/>
      </right>
      <top style="thin">
        <color indexed="64"/>
      </top>
      <bottom/>
      <diagonal/>
    </border>
    <border>
      <left style="thick">
        <color rgb="FF00B050"/>
      </left>
      <right style="thick">
        <color rgb="FF00B050"/>
      </right>
      <top style="medium">
        <color auto="1"/>
      </top>
      <bottom style="medium">
        <color auto="1"/>
      </bottom>
      <diagonal/>
    </border>
    <border>
      <left style="thick">
        <color rgb="FF00B050"/>
      </left>
      <right style="thick">
        <color rgb="FF00B050"/>
      </right>
      <top/>
      <bottom/>
      <diagonal/>
    </border>
    <border>
      <left style="thick">
        <color rgb="FF00B050"/>
      </left>
      <right style="thick">
        <color rgb="FF00B050"/>
      </right>
      <top style="medium">
        <color auto="1"/>
      </top>
      <bottom style="thick">
        <color rgb="FF00B050"/>
      </bottom>
      <diagonal/>
    </border>
    <border>
      <left style="medium">
        <color auto="1"/>
      </left>
      <right style="thin">
        <color theme="0"/>
      </right>
      <top style="medium">
        <color auto="1"/>
      </top>
      <bottom style="thin">
        <color auto="1"/>
      </bottom>
      <diagonal/>
    </border>
    <border>
      <left/>
      <right style="thick">
        <color rgb="FF0000FF"/>
      </right>
      <top style="thin">
        <color auto="1"/>
      </top>
      <bottom style="thin">
        <color indexed="64"/>
      </bottom>
      <diagonal/>
    </border>
    <border>
      <left/>
      <right style="thick">
        <color rgb="FF00B050"/>
      </right>
      <top/>
      <bottom/>
      <diagonal/>
    </border>
    <border>
      <left style="thin">
        <color auto="1"/>
      </left>
      <right/>
      <top/>
      <bottom style="medium">
        <color auto="1"/>
      </bottom>
      <diagonal/>
    </border>
    <border>
      <left/>
      <right style="thick">
        <color rgb="FF00B050"/>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ck">
        <color rgb="FF0000FF"/>
      </right>
      <top style="thin">
        <color auto="1"/>
      </top>
      <bottom style="medium">
        <color auto="1"/>
      </bottom>
      <diagonal/>
    </border>
    <border>
      <left style="thin">
        <color theme="0"/>
      </left>
      <right style="medium">
        <color auto="1"/>
      </right>
      <top style="medium">
        <color auto="1"/>
      </top>
      <bottom style="thin">
        <color auto="1"/>
      </bottom>
      <diagonal/>
    </border>
    <border>
      <left style="thin">
        <color auto="1"/>
      </left>
      <right/>
      <top style="double">
        <color rgb="FFFF0000"/>
      </top>
      <bottom style="medium">
        <color auto="1"/>
      </bottom>
      <diagonal/>
    </border>
    <border>
      <left/>
      <right style="thick">
        <color rgb="FF00B050"/>
      </right>
      <top style="double">
        <color rgb="FFFF0000"/>
      </top>
      <bottom style="medium">
        <color auto="1"/>
      </bottom>
      <diagonal/>
    </border>
    <border>
      <left/>
      <right style="thick">
        <color rgb="FF0000FF"/>
      </right>
      <top/>
      <bottom/>
      <diagonal/>
    </border>
    <border>
      <left/>
      <right style="medium">
        <color auto="1"/>
      </right>
      <top style="medium">
        <color auto="1"/>
      </top>
      <bottom/>
      <diagonal/>
    </border>
    <border>
      <left/>
      <right style="thin">
        <color auto="1"/>
      </right>
      <top style="thin">
        <color auto="1"/>
      </top>
      <bottom style="double">
        <color rgb="FFFF0000"/>
      </bottom>
      <diagonal/>
    </border>
    <border>
      <left style="thick">
        <color rgb="FF0000FF"/>
      </left>
      <right style="thick">
        <color rgb="FF0000FF"/>
      </right>
      <top/>
      <bottom style="thick">
        <color rgb="FF0000FF"/>
      </bottom>
      <diagonal/>
    </border>
    <border>
      <left/>
      <right style="thin">
        <color auto="1"/>
      </right>
      <top/>
      <bottom style="medium">
        <color auto="1"/>
      </bottom>
      <diagonal/>
    </border>
    <border>
      <left style="thick">
        <color rgb="FF00B050"/>
      </left>
      <right style="thick">
        <color rgb="FF00B050"/>
      </right>
      <top/>
      <bottom style="thick">
        <color rgb="FF00B050"/>
      </bottom>
      <diagonal/>
    </border>
    <border>
      <left style="thick">
        <color rgb="FF0000FF"/>
      </left>
      <right style="thick">
        <color rgb="FF0000FF"/>
      </right>
      <top style="thin">
        <color auto="1"/>
      </top>
      <bottom style="double">
        <color rgb="FFFF0000"/>
      </bottom>
      <diagonal/>
    </border>
    <border>
      <left style="thick">
        <color rgb="FF00B050"/>
      </left>
      <right style="thick">
        <color rgb="FF00B050"/>
      </right>
      <top style="thin">
        <color auto="1"/>
      </top>
      <bottom style="double">
        <color rgb="FFFF0000"/>
      </bottom>
      <diagonal/>
    </border>
    <border>
      <left style="thin">
        <color theme="0"/>
      </left>
      <right style="medium">
        <color auto="1"/>
      </right>
      <top/>
      <bottom style="medium">
        <color auto="1"/>
      </bottom>
      <diagonal/>
    </border>
    <border>
      <left style="thin">
        <color theme="0"/>
      </left>
      <right style="thin">
        <color rgb="FFFF0000"/>
      </right>
      <top/>
      <bottom style="medium">
        <color auto="1"/>
      </bottom>
      <diagonal/>
    </border>
    <border>
      <left style="medium">
        <color auto="1"/>
      </left>
      <right style="thick">
        <color rgb="FF0000FF"/>
      </right>
      <top style="medium">
        <color auto="1"/>
      </top>
      <bottom style="medium">
        <color auto="1"/>
      </bottom>
      <diagonal/>
    </border>
    <border>
      <left/>
      <right/>
      <top/>
      <bottom style="medium">
        <color auto="1"/>
      </bottom>
      <diagonal/>
    </border>
    <border>
      <left style="thick">
        <color rgb="FF0000FF"/>
      </left>
      <right/>
      <top/>
      <bottom/>
      <diagonal/>
    </border>
    <border>
      <left style="medium">
        <color auto="1"/>
      </left>
      <right style="medium">
        <color auto="1"/>
      </right>
      <top style="medium">
        <color auto="1"/>
      </top>
      <bottom style="thick">
        <color rgb="FF0000FF"/>
      </bottom>
      <diagonal/>
    </border>
    <border>
      <left style="medium">
        <color auto="1"/>
      </left>
      <right style="medium">
        <color auto="1"/>
      </right>
      <top style="medium">
        <color auto="1"/>
      </top>
      <bottom style="thick">
        <color rgb="FF00B050"/>
      </bottom>
      <diagonal/>
    </border>
    <border>
      <left style="thick">
        <color rgb="FF00B050"/>
      </left>
      <right/>
      <top/>
      <bottom/>
      <diagonal/>
    </border>
    <border>
      <left/>
      <right style="medium">
        <color auto="1"/>
      </right>
      <top/>
      <bottom/>
      <diagonal/>
    </border>
    <border>
      <left/>
      <right style="medium">
        <color auto="1"/>
      </right>
      <top/>
      <bottom style="medium">
        <color auto="1"/>
      </bottom>
      <diagonal/>
    </border>
    <border>
      <left/>
      <right/>
      <top/>
      <bottom style="thin">
        <color auto="1"/>
      </bottom>
      <diagonal/>
    </border>
    <border>
      <left style="thin">
        <color indexed="64"/>
      </left>
      <right/>
      <top/>
      <bottom style="thin">
        <color indexed="64"/>
      </bottom>
      <diagonal/>
    </border>
    <border>
      <left/>
      <right style="thick">
        <color rgb="FF0000FF"/>
      </right>
      <top/>
      <bottom style="thin">
        <color indexed="64"/>
      </bottom>
      <diagonal/>
    </border>
    <border>
      <left style="thick">
        <color rgb="FF0000FF"/>
      </left>
      <right style="thick">
        <color rgb="FF0000FF"/>
      </right>
      <top style="double">
        <color rgb="FFFF0000"/>
      </top>
      <bottom style="thick">
        <color rgb="FF0000FF"/>
      </bottom>
      <diagonal/>
    </border>
    <border>
      <left style="medium">
        <color auto="1"/>
      </left>
      <right/>
      <top style="thin">
        <color indexed="64"/>
      </top>
      <bottom style="medium">
        <color auto="1"/>
      </bottom>
      <diagonal/>
    </border>
    <border>
      <left style="medium">
        <color auto="1"/>
      </left>
      <right style="medium">
        <color auto="1"/>
      </right>
      <top/>
      <bottom style="thin">
        <color auto="1"/>
      </bottom>
      <diagonal/>
    </border>
    <border>
      <left/>
      <right style="medium">
        <color indexed="64"/>
      </right>
      <top style="medium">
        <color indexed="64"/>
      </top>
      <bottom style="medium">
        <color indexed="64"/>
      </bottom>
      <diagonal/>
    </border>
    <border>
      <left style="medium">
        <color auto="1"/>
      </left>
      <right/>
      <top/>
      <bottom style="medium">
        <color auto="1"/>
      </bottom>
      <diagonal/>
    </border>
    <border>
      <left/>
      <right style="thick">
        <color rgb="FF0000FF"/>
      </right>
      <top style="thick">
        <color rgb="FF0000FF"/>
      </top>
      <bottom style="thin">
        <color auto="1"/>
      </bottom>
      <diagonal/>
    </border>
    <border>
      <left style="medium">
        <color indexed="64"/>
      </left>
      <right style="medium">
        <color indexed="64"/>
      </right>
      <top/>
      <bottom/>
      <diagonal/>
    </border>
    <border>
      <left/>
      <right style="thick">
        <color rgb="FF0000FF"/>
      </right>
      <top style="medium">
        <color auto="1"/>
      </top>
      <bottom style="medium">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62">
    <xf numFmtId="0" fontId="0" fillId="0" borderId="0" xfId="0"/>
    <xf numFmtId="0" fontId="2" fillId="10" borderId="1" xfId="0" applyFont="1" applyFill="1" applyBorder="1" applyProtection="1">
      <protection locked="0"/>
    </xf>
    <xf numFmtId="44" fontId="2" fillId="10" borderId="1" xfId="1" applyFont="1" applyFill="1" applyBorder="1" applyAlignment="1" applyProtection="1">
      <alignment horizontal="center" vertical="center" wrapText="1"/>
      <protection locked="0"/>
    </xf>
    <xf numFmtId="0" fontId="2" fillId="10" borderId="5" xfId="0" applyFont="1" applyFill="1" applyBorder="1" applyAlignment="1" applyProtection="1">
      <alignment horizontal="center" vertical="center" wrapText="1"/>
      <protection locked="0"/>
    </xf>
    <xf numFmtId="44" fontId="2" fillId="10" borderId="29" xfId="1" applyFont="1" applyFill="1" applyBorder="1" applyAlignment="1" applyProtection="1">
      <alignment horizontal="center" vertical="center" wrapText="1"/>
      <protection locked="0"/>
    </xf>
    <xf numFmtId="44" fontId="2" fillId="10" borderId="7" xfId="1" applyFont="1" applyFill="1" applyBorder="1" applyAlignment="1" applyProtection="1">
      <alignment horizontal="center" vertical="center" wrapText="1"/>
      <protection locked="0"/>
    </xf>
    <xf numFmtId="44" fontId="2" fillId="10" borderId="30" xfId="1" applyFont="1" applyFill="1" applyBorder="1" applyAlignment="1" applyProtection="1">
      <alignment horizontal="center" vertical="center" wrapText="1"/>
      <protection locked="0"/>
    </xf>
    <xf numFmtId="44" fontId="2" fillId="10" borderId="9" xfId="1" applyFont="1" applyFill="1" applyBorder="1" applyAlignment="1" applyProtection="1">
      <alignment horizontal="center" vertical="center" wrapText="1"/>
      <protection locked="0"/>
    </xf>
    <xf numFmtId="44" fontId="2" fillId="10" borderId="37" xfId="1" applyFont="1" applyFill="1" applyBorder="1" applyAlignment="1" applyProtection="1">
      <alignment horizontal="center" vertical="center" wrapText="1"/>
      <protection locked="0"/>
    </xf>
    <xf numFmtId="44" fontId="2" fillId="10" borderId="3" xfId="1" applyFont="1" applyFill="1" applyBorder="1" applyAlignment="1" applyProtection="1">
      <alignment horizontal="center" vertical="center" wrapText="1"/>
      <protection locked="0"/>
    </xf>
    <xf numFmtId="0" fontId="2" fillId="10" borderId="15" xfId="0" applyFont="1" applyFill="1" applyBorder="1" applyAlignment="1" applyProtection="1">
      <alignment horizontal="center" vertical="center" wrapText="1"/>
      <protection locked="0"/>
    </xf>
    <xf numFmtId="44" fontId="2" fillId="10" borderId="38" xfId="1" applyFont="1" applyFill="1" applyBorder="1" applyAlignment="1" applyProtection="1">
      <alignment horizontal="center" vertical="center" wrapText="1"/>
      <protection locked="0"/>
    </xf>
    <xf numFmtId="44" fontId="2" fillId="10" borderId="33" xfId="1" applyFont="1" applyFill="1" applyBorder="1" applyAlignment="1" applyProtection="1">
      <alignment horizontal="center" vertical="center" wrapText="1"/>
      <protection locked="0"/>
    </xf>
    <xf numFmtId="44" fontId="2" fillId="10" borderId="27" xfId="1" applyFont="1" applyFill="1" applyBorder="1" applyAlignment="1" applyProtection="1">
      <alignment horizontal="center" vertical="center" wrapText="1"/>
      <protection locked="0"/>
    </xf>
    <xf numFmtId="44" fontId="2" fillId="10" borderId="40" xfId="1" applyFont="1" applyFill="1" applyBorder="1" applyAlignment="1" applyProtection="1">
      <alignment horizontal="center" vertical="center" wrapText="1"/>
      <protection locked="0"/>
    </xf>
    <xf numFmtId="44" fontId="2" fillId="10" borderId="59" xfId="1" applyFont="1" applyFill="1" applyBorder="1" applyAlignment="1" applyProtection="1">
      <alignment horizontal="center" vertical="center" wrapText="1"/>
      <protection locked="0"/>
    </xf>
    <xf numFmtId="44" fontId="2" fillId="10" borderId="55" xfId="1" applyFont="1" applyFill="1" applyBorder="1" applyAlignment="1" applyProtection="1">
      <alignment horizontal="center" vertical="center" wrapText="1"/>
      <protection locked="0"/>
    </xf>
    <xf numFmtId="44" fontId="2" fillId="10" borderId="60" xfId="1" applyFont="1" applyFill="1" applyBorder="1" applyAlignment="1" applyProtection="1">
      <alignment horizontal="center" vertical="center" wrapText="1"/>
      <protection locked="0"/>
    </xf>
    <xf numFmtId="9" fontId="4" fillId="17" borderId="63" xfId="2" applyFont="1" applyFill="1" applyBorder="1" applyAlignment="1" applyProtection="1">
      <alignment horizontal="center" vertical="center" wrapText="1"/>
      <protection locked="0"/>
    </xf>
    <xf numFmtId="9" fontId="14" fillId="16" borderId="25" xfId="2" applyFont="1" applyFill="1" applyBorder="1" applyAlignment="1" applyProtection="1">
      <alignment horizontal="center" vertical="center" wrapText="1"/>
      <protection locked="0"/>
    </xf>
    <xf numFmtId="9" fontId="2" fillId="16" borderId="25" xfId="2" applyFont="1" applyFill="1" applyBorder="1" applyAlignment="1" applyProtection="1">
      <alignment horizontal="center" vertical="center" wrapText="1"/>
      <protection locked="0"/>
    </xf>
    <xf numFmtId="0" fontId="2" fillId="0" borderId="0" xfId="0" applyFont="1" applyProtection="1">
      <protection hidden="1"/>
    </xf>
    <xf numFmtId="44" fontId="2" fillId="0" borderId="0" xfId="1" applyFont="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0" xfId="0" applyFont="1" applyAlignment="1" applyProtection="1">
      <alignment wrapText="1"/>
      <protection hidden="1"/>
    </xf>
    <xf numFmtId="0" fontId="2" fillId="0" borderId="0" xfId="0" applyFont="1" applyAlignment="1" applyProtection="1">
      <alignment vertical="center"/>
      <protection hidden="1"/>
    </xf>
    <xf numFmtId="0" fontId="2" fillId="18" borderId="0" xfId="0" applyFont="1" applyFill="1" applyProtection="1">
      <protection hidden="1"/>
    </xf>
    <xf numFmtId="44" fontId="2" fillId="18" borderId="0" xfId="1" applyFont="1" applyFill="1" applyAlignment="1" applyProtection="1">
      <alignment horizontal="center" vertical="center" wrapText="1"/>
      <protection hidden="1"/>
    </xf>
    <xf numFmtId="0" fontId="2" fillId="18" borderId="0" xfId="0" applyFont="1" applyFill="1" applyAlignment="1" applyProtection="1">
      <alignment horizontal="center" vertical="center" wrapText="1"/>
      <protection hidden="1"/>
    </xf>
    <xf numFmtId="0" fontId="7" fillId="0" borderId="0" xfId="0" applyFont="1" applyProtection="1">
      <protection hidden="1"/>
    </xf>
    <xf numFmtId="0" fontId="7" fillId="0" borderId="0" xfId="0" applyFont="1" applyAlignment="1" applyProtection="1">
      <alignment horizontal="center" vertical="center" wrapText="1"/>
      <protection hidden="1"/>
    </xf>
    <xf numFmtId="0" fontId="7" fillId="0" borderId="0" xfId="0" applyFont="1" applyAlignment="1" applyProtection="1">
      <alignment wrapText="1"/>
      <protection hidden="1"/>
    </xf>
    <xf numFmtId="44" fontId="5" fillId="5" borderId="42" xfId="1" applyFont="1" applyFill="1" applyBorder="1" applyAlignment="1" applyProtection="1">
      <alignment horizontal="center" vertical="center" wrapText="1"/>
      <protection hidden="1"/>
    </xf>
    <xf numFmtId="0" fontId="5" fillId="5" borderId="23" xfId="0" applyFont="1" applyFill="1" applyBorder="1" applyAlignment="1" applyProtection="1">
      <alignment horizontal="center" vertical="center" wrapText="1"/>
      <protection hidden="1"/>
    </xf>
    <xf numFmtId="44" fontId="5" fillId="5" borderId="28" xfId="1" applyFont="1" applyFill="1" applyBorder="1" applyAlignment="1" applyProtection="1">
      <alignment horizontal="center" vertical="center" wrapText="1"/>
      <protection hidden="1"/>
    </xf>
    <xf numFmtId="44" fontId="5" fillId="5" borderId="26" xfId="1" applyFont="1" applyFill="1" applyBorder="1" applyAlignment="1" applyProtection="1">
      <alignment horizontal="center" vertical="center" wrapText="1"/>
      <protection hidden="1"/>
    </xf>
    <xf numFmtId="44" fontId="5" fillId="5" borderId="10" xfId="1" applyFont="1" applyFill="1" applyBorder="1" applyAlignment="1" applyProtection="1">
      <alignment horizontal="center" vertical="center" wrapText="1"/>
      <protection hidden="1"/>
    </xf>
    <xf numFmtId="44" fontId="5" fillId="5" borderId="36" xfId="1" applyFont="1" applyFill="1" applyBorder="1" applyAlignment="1" applyProtection="1">
      <alignment horizontal="center" vertical="center" wrapText="1"/>
      <protection hidden="1"/>
    </xf>
    <xf numFmtId="44" fontId="5" fillId="5" borderId="11" xfId="1" applyFont="1" applyFill="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0" xfId="0" applyFont="1" applyAlignment="1" applyProtection="1">
      <alignment vertical="center" wrapText="1"/>
      <protection hidden="1"/>
    </xf>
    <xf numFmtId="0" fontId="3" fillId="0" borderId="0" xfId="0" applyFont="1" applyAlignment="1" applyProtection="1">
      <alignment vertical="center"/>
      <protection hidden="1"/>
    </xf>
    <xf numFmtId="44" fontId="2" fillId="0" borderId="1" xfId="1" applyFont="1" applyFill="1" applyBorder="1" applyAlignment="1" applyProtection="1">
      <alignment horizontal="center" vertical="center" wrapText="1"/>
      <protection hidden="1"/>
    </xf>
    <xf numFmtId="44" fontId="2" fillId="0" borderId="4" xfId="1" applyFont="1" applyFill="1" applyBorder="1" applyAlignment="1" applyProtection="1">
      <alignment horizontal="center" vertical="center" wrapText="1"/>
      <protection hidden="1"/>
    </xf>
    <xf numFmtId="0" fontId="8" fillId="0" borderId="0" xfId="0" applyFont="1" applyAlignment="1" applyProtection="1">
      <alignment vertical="center"/>
      <protection hidden="1"/>
    </xf>
    <xf numFmtId="44" fontId="8" fillId="0" borderId="31" xfId="1" applyFont="1" applyFill="1" applyBorder="1" applyAlignment="1" applyProtection="1">
      <alignment horizontal="center" vertical="center" wrapText="1"/>
      <protection hidden="1"/>
    </xf>
    <xf numFmtId="0" fontId="8" fillId="8" borderId="35" xfId="0" applyFont="1" applyFill="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0" xfId="0" applyFont="1" applyAlignment="1" applyProtection="1">
      <alignment vertical="center" wrapText="1"/>
      <protection hidden="1"/>
    </xf>
    <xf numFmtId="0" fontId="4" fillId="7" borderId="24" xfId="0" applyFont="1" applyFill="1" applyBorder="1" applyAlignment="1" applyProtection="1">
      <alignment horizontal="center" vertical="center" wrapText="1"/>
      <protection hidden="1"/>
    </xf>
    <xf numFmtId="44" fontId="4" fillId="7" borderId="32" xfId="1" applyFont="1" applyFill="1" applyBorder="1" applyAlignment="1" applyProtection="1">
      <alignment horizontal="center" vertical="center" wrapText="1"/>
      <protection hidden="1"/>
    </xf>
    <xf numFmtId="44" fontId="4" fillId="7" borderId="19" xfId="1" applyFont="1" applyFill="1" applyBorder="1" applyAlignment="1" applyProtection="1">
      <alignment horizontal="center" vertical="center" wrapText="1"/>
      <protection hidden="1"/>
    </xf>
    <xf numFmtId="44" fontId="4" fillId="7" borderId="16" xfId="1" applyFont="1" applyFill="1" applyBorder="1" applyAlignment="1" applyProtection="1">
      <alignment horizontal="center" vertical="center" wrapText="1"/>
      <protection hidden="1"/>
    </xf>
    <xf numFmtId="44" fontId="4" fillId="8" borderId="16" xfId="1" applyFont="1" applyFill="1" applyBorder="1" applyAlignment="1" applyProtection="1">
      <alignment horizontal="center" vertical="center" wrapText="1"/>
      <protection hidden="1"/>
    </xf>
    <xf numFmtId="44" fontId="4" fillId="7" borderId="39" xfId="1" applyFont="1" applyFill="1" applyBorder="1" applyAlignment="1" applyProtection="1">
      <alignment horizontal="center" vertical="center" wrapText="1"/>
      <protection hidden="1"/>
    </xf>
    <xf numFmtId="44" fontId="4" fillId="7" borderId="17" xfId="1" applyFont="1" applyFill="1" applyBorder="1" applyAlignment="1" applyProtection="1">
      <alignment horizontal="center" vertical="center" wrapText="1"/>
      <protection hidden="1"/>
    </xf>
    <xf numFmtId="0" fontId="2" fillId="8" borderId="8" xfId="0" applyFont="1" applyFill="1" applyBorder="1" applyAlignment="1" applyProtection="1">
      <alignment horizontal="center" vertical="center" wrapText="1"/>
      <protection hidden="1"/>
    </xf>
    <xf numFmtId="44" fontId="2" fillId="0" borderId="2" xfId="1" applyFont="1" applyFill="1" applyBorder="1" applyAlignment="1" applyProtection="1">
      <alignment horizontal="center" vertical="center" wrapText="1"/>
      <protection hidden="1"/>
    </xf>
    <xf numFmtId="44" fontId="2" fillId="8" borderId="2" xfId="1" applyFont="1" applyFill="1" applyBorder="1" applyAlignment="1" applyProtection="1">
      <alignment horizontal="center" vertical="center" wrapText="1"/>
      <protection hidden="1"/>
    </xf>
    <xf numFmtId="44" fontId="2" fillId="8" borderId="25" xfId="1" applyFont="1" applyFill="1" applyBorder="1" applyAlignment="1" applyProtection="1">
      <alignment horizontal="center" vertical="center" wrapText="1"/>
      <protection hidden="1"/>
    </xf>
    <xf numFmtId="44" fontId="2" fillId="0" borderId="2" xfId="0" applyNumberFormat="1" applyFont="1" applyBorder="1" applyAlignment="1" applyProtection="1">
      <alignment horizontal="center" vertical="center" wrapText="1"/>
      <protection hidden="1"/>
    </xf>
    <xf numFmtId="0" fontId="2" fillId="0" borderId="0" xfId="0" applyFont="1" applyAlignment="1" applyProtection="1">
      <alignment vertical="center" wrapText="1"/>
      <protection hidden="1"/>
    </xf>
    <xf numFmtId="0" fontId="6" fillId="0" borderId="0" xfId="0" applyFont="1" applyAlignment="1" applyProtection="1">
      <alignment vertical="center"/>
      <protection hidden="1"/>
    </xf>
    <xf numFmtId="44" fontId="4" fillId="0" borderId="34" xfId="1" applyFont="1" applyFill="1" applyBorder="1" applyAlignment="1" applyProtection="1">
      <alignment horizontal="center" vertical="center" wrapText="1"/>
      <protection hidden="1"/>
    </xf>
    <xf numFmtId="44" fontId="4" fillId="0" borderId="19" xfId="1" applyFont="1" applyFill="1" applyBorder="1" applyAlignment="1" applyProtection="1">
      <alignment horizontal="center" vertical="center" wrapText="1"/>
      <protection hidden="1"/>
    </xf>
    <xf numFmtId="44" fontId="4" fillId="0" borderId="16" xfId="1" applyFont="1" applyFill="1" applyBorder="1" applyAlignment="1" applyProtection="1">
      <alignment horizontal="center" vertical="center" wrapText="1"/>
      <protection hidden="1"/>
    </xf>
    <xf numFmtId="44" fontId="4" fillId="8" borderId="24" xfId="1" applyFont="1" applyFill="1" applyBorder="1" applyAlignment="1" applyProtection="1">
      <alignment horizontal="center" vertical="center" wrapText="1"/>
      <protection hidden="1"/>
    </xf>
    <xf numFmtId="44" fontId="3" fillId="0" borderId="8" xfId="0" applyNumberFormat="1"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0" xfId="0" applyFont="1" applyAlignment="1" applyProtection="1">
      <alignment vertical="center" wrapText="1"/>
      <protection hidden="1"/>
    </xf>
    <xf numFmtId="44" fontId="8" fillId="9" borderId="51" xfId="1" applyFont="1" applyFill="1" applyBorder="1" applyAlignment="1" applyProtection="1">
      <alignment horizontal="center" vertical="center" wrapText="1"/>
      <protection hidden="1"/>
    </xf>
    <xf numFmtId="0" fontId="8" fillId="8" borderId="52" xfId="0" applyFont="1" applyFill="1" applyBorder="1" applyAlignment="1" applyProtection="1">
      <alignment horizontal="center" vertical="center" wrapText="1"/>
      <protection hidden="1"/>
    </xf>
    <xf numFmtId="44" fontId="6" fillId="0" borderId="0" xfId="1" applyFont="1" applyFill="1" applyBorder="1" applyAlignment="1" applyProtection="1">
      <alignment vertical="center" wrapText="1"/>
      <protection hidden="1"/>
    </xf>
    <xf numFmtId="44" fontId="6" fillId="9" borderId="22" xfId="1" applyFont="1" applyFill="1" applyBorder="1" applyAlignment="1" applyProtection="1">
      <alignment vertical="center" wrapText="1"/>
      <protection hidden="1"/>
    </xf>
    <xf numFmtId="44" fontId="6" fillId="9" borderId="54" xfId="1" applyFont="1" applyFill="1" applyBorder="1" applyAlignment="1" applyProtection="1">
      <alignment vertical="center" wrapText="1"/>
      <protection hidden="1"/>
    </xf>
    <xf numFmtId="44" fontId="5" fillId="5" borderId="50" xfId="1" applyFont="1" applyFill="1" applyBorder="1" applyAlignment="1" applyProtection="1">
      <alignment horizontal="center" vertical="center" wrapText="1"/>
      <protection hidden="1"/>
    </xf>
    <xf numFmtId="44" fontId="5" fillId="9" borderId="0" xfId="1" applyFont="1" applyFill="1" applyBorder="1" applyAlignment="1" applyProtection="1">
      <alignment horizontal="center" vertical="center" wrapText="1"/>
      <protection hidden="1"/>
    </xf>
    <xf numFmtId="0" fontId="5" fillId="9" borderId="44" xfId="0" applyFont="1" applyFill="1" applyBorder="1" applyAlignment="1" applyProtection="1">
      <alignment horizontal="center" vertical="center" wrapText="1"/>
      <protection hidden="1"/>
    </xf>
    <xf numFmtId="44" fontId="2" fillId="9" borderId="25" xfId="1" applyFont="1" applyFill="1" applyBorder="1" applyAlignment="1" applyProtection="1">
      <alignment horizontal="center" vertical="center" wrapText="1"/>
      <protection hidden="1"/>
    </xf>
    <xf numFmtId="0" fontId="2" fillId="9" borderId="44" xfId="0" applyFont="1" applyFill="1" applyBorder="1" applyAlignment="1" applyProtection="1">
      <alignment horizontal="center" vertical="center" wrapText="1"/>
      <protection hidden="1"/>
    </xf>
    <xf numFmtId="44" fontId="4" fillId="0" borderId="56" xfId="1" applyFont="1" applyFill="1" applyBorder="1" applyAlignment="1" applyProtection="1">
      <alignment horizontal="center" vertical="center" wrapText="1"/>
      <protection hidden="1"/>
    </xf>
    <xf numFmtId="44" fontId="4" fillId="0" borderId="57" xfId="1" applyFont="1" applyFill="1" applyBorder="1" applyAlignment="1" applyProtection="1">
      <alignment horizontal="center" vertical="center" wrapText="1"/>
      <protection hidden="1"/>
    </xf>
    <xf numFmtId="44" fontId="4" fillId="8" borderId="45" xfId="1" applyFont="1" applyFill="1" applyBorder="1" applyAlignment="1" applyProtection="1">
      <alignment horizontal="center" vertical="center" wrapText="1"/>
      <protection hidden="1"/>
    </xf>
    <xf numFmtId="44" fontId="4" fillId="8" borderId="46" xfId="1" applyFont="1" applyFill="1" applyBorder="1" applyAlignment="1" applyProtection="1">
      <alignment horizontal="center" vertical="center" wrapText="1"/>
      <protection hidden="1"/>
    </xf>
    <xf numFmtId="44" fontId="4" fillId="0" borderId="58" xfId="1" applyFont="1" applyFill="1" applyBorder="1" applyAlignment="1" applyProtection="1">
      <alignment horizontal="center" vertical="center" wrapText="1"/>
      <protection hidden="1"/>
    </xf>
    <xf numFmtId="44" fontId="4" fillId="0" borderId="74" xfId="1" applyFont="1" applyFill="1" applyBorder="1" applyAlignment="1" applyProtection="1">
      <alignment horizontal="center" vertical="center" wrapText="1"/>
      <protection hidden="1"/>
    </xf>
    <xf numFmtId="44" fontId="5" fillId="5" borderId="61" xfId="1" applyFont="1" applyFill="1" applyBorder="1" applyAlignment="1" applyProtection="1">
      <alignment horizontal="center" vertical="center" wrapText="1"/>
      <protection hidden="1"/>
    </xf>
    <xf numFmtId="44" fontId="5" fillId="5" borderId="62" xfId="1" applyFont="1" applyFill="1" applyBorder="1" applyAlignment="1" applyProtection="1">
      <alignment horizontal="center" vertical="center" wrapText="1"/>
      <protection hidden="1"/>
    </xf>
    <xf numFmtId="0" fontId="10" fillId="0" borderId="0" xfId="0" applyFont="1" applyAlignment="1" applyProtection="1">
      <alignment vertical="center"/>
      <protection hidden="1"/>
    </xf>
    <xf numFmtId="0" fontId="10" fillId="0" borderId="53" xfId="0" applyFont="1" applyBorder="1" applyAlignment="1" applyProtection="1">
      <alignment vertical="center"/>
      <protection hidden="1"/>
    </xf>
    <xf numFmtId="44" fontId="3" fillId="0" borderId="34" xfId="1" applyFont="1" applyFill="1" applyBorder="1" applyAlignment="1" applyProtection="1">
      <alignment horizontal="center" vertical="center" wrapText="1"/>
      <protection hidden="1"/>
    </xf>
    <xf numFmtId="44" fontId="3" fillId="0" borderId="41" xfId="1" applyFont="1" applyFill="1" applyBorder="1" applyAlignment="1" applyProtection="1">
      <alignment horizontal="center" vertical="center" wrapText="1"/>
      <protection hidden="1"/>
    </xf>
    <xf numFmtId="44" fontId="4" fillId="0" borderId="21" xfId="1" applyFont="1" applyFill="1" applyBorder="1" applyAlignment="1" applyProtection="1">
      <alignment horizontal="center" vertical="center" wrapText="1"/>
      <protection hidden="1"/>
    </xf>
    <xf numFmtId="44" fontId="6" fillId="4" borderId="66" xfId="1" applyFont="1" applyFill="1" applyBorder="1" applyAlignment="1" applyProtection="1">
      <alignment horizontal="center" vertical="center" wrapText="1"/>
      <protection hidden="1"/>
    </xf>
    <xf numFmtId="44" fontId="6" fillId="9" borderId="20" xfId="1" applyFont="1" applyFill="1" applyBorder="1" applyAlignment="1" applyProtection="1">
      <alignment horizontal="center" vertical="center" wrapText="1"/>
      <protection hidden="1"/>
    </xf>
    <xf numFmtId="44" fontId="6" fillId="9" borderId="20" xfId="1" applyFont="1" applyFill="1" applyBorder="1" applyAlignment="1" applyProtection="1">
      <alignment vertical="center" wrapText="1"/>
      <protection hidden="1"/>
    </xf>
    <xf numFmtId="44" fontId="6" fillId="2" borderId="67" xfId="1" applyFont="1" applyFill="1" applyBorder="1" applyAlignment="1" applyProtection="1">
      <alignment horizontal="center" vertical="center" wrapText="1"/>
      <protection hidden="1"/>
    </xf>
    <xf numFmtId="44" fontId="5" fillId="9" borderId="65" xfId="1" applyFont="1" applyFill="1" applyBorder="1" applyAlignment="1" applyProtection="1">
      <alignment horizontal="center" vertical="center" wrapText="1"/>
      <protection hidden="1"/>
    </xf>
    <xf numFmtId="44" fontId="5" fillId="9" borderId="68" xfId="1" applyFont="1" applyFill="1" applyBorder="1" applyAlignment="1" applyProtection="1">
      <alignment horizontal="center" vertical="center" wrapText="1"/>
      <protection hidden="1"/>
    </xf>
    <xf numFmtId="44" fontId="5" fillId="9" borderId="69" xfId="1" applyFont="1" applyFill="1" applyBorder="1" applyAlignment="1" applyProtection="1">
      <alignment horizontal="center" vertical="center" wrapText="1"/>
      <protection hidden="1"/>
    </xf>
    <xf numFmtId="44" fontId="4" fillId="9" borderId="64" xfId="1" applyFont="1" applyFill="1" applyBorder="1" applyAlignment="1" applyProtection="1">
      <alignment horizontal="center" vertical="center" wrapText="1"/>
      <protection hidden="1"/>
    </xf>
    <xf numFmtId="44" fontId="4" fillId="8" borderId="64" xfId="1" applyFont="1" applyFill="1" applyBorder="1" applyAlignment="1" applyProtection="1">
      <alignment horizontal="center" vertical="center" wrapText="1"/>
      <protection hidden="1"/>
    </xf>
    <xf numFmtId="44" fontId="4" fillId="9" borderId="70" xfId="1" applyFont="1" applyFill="1" applyBorder="1" applyAlignment="1" applyProtection="1">
      <alignment horizontal="center" vertical="center" wrapText="1"/>
      <protection hidden="1"/>
    </xf>
    <xf numFmtId="44" fontId="5" fillId="13" borderId="34" xfId="1" applyFont="1" applyFill="1" applyBorder="1" applyAlignment="1" applyProtection="1">
      <alignment horizontal="center" vertical="center" wrapText="1"/>
      <protection hidden="1"/>
    </xf>
    <xf numFmtId="44" fontId="5" fillId="14" borderId="41" xfId="1" applyFont="1" applyFill="1" applyBorder="1" applyAlignment="1" applyProtection="1">
      <alignment horizontal="center" vertical="center" wrapText="1"/>
      <protection hidden="1"/>
    </xf>
    <xf numFmtId="44" fontId="11" fillId="0" borderId="8" xfId="0" applyNumberFormat="1" applyFont="1" applyBorder="1" applyAlignment="1" applyProtection="1">
      <alignment horizontal="center" vertical="center" wrapText="1"/>
      <protection hidden="1"/>
    </xf>
    <xf numFmtId="0" fontId="0" fillId="0" borderId="0" xfId="0" applyAlignment="1">
      <alignment vertical="center" wrapText="1"/>
    </xf>
    <xf numFmtId="0" fontId="20" fillId="0" borderId="8" xfId="0" applyFont="1" applyBorder="1" applyAlignment="1">
      <alignment vertical="center" wrapText="1"/>
    </xf>
    <xf numFmtId="0" fontId="2" fillId="0" borderId="0" xfId="0" applyFont="1" applyAlignment="1" applyProtection="1">
      <alignment horizontal="center" vertical="center" wrapText="1"/>
      <protection locked="0" hidden="1"/>
    </xf>
    <xf numFmtId="0" fontId="2" fillId="10" borderId="4" xfId="0" applyFont="1" applyFill="1" applyBorder="1" applyProtection="1">
      <protection locked="0"/>
    </xf>
    <xf numFmtId="44" fontId="5" fillId="5" borderId="79" xfId="1" applyFont="1" applyFill="1" applyBorder="1" applyAlignment="1" applyProtection="1">
      <alignment horizontal="center" vertical="center" wrapText="1"/>
      <protection hidden="1"/>
    </xf>
    <xf numFmtId="0" fontId="2" fillId="10" borderId="5" xfId="0" applyFont="1" applyFill="1" applyBorder="1" applyAlignment="1" applyProtection="1">
      <alignment horizontal="left" vertical="center"/>
      <protection hidden="1"/>
    </xf>
    <xf numFmtId="0" fontId="2" fillId="10" borderId="6" xfId="0" applyFont="1" applyFill="1" applyBorder="1" applyAlignment="1" applyProtection="1">
      <alignment horizontal="left" vertical="center"/>
      <protection hidden="1"/>
    </xf>
    <xf numFmtId="0" fontId="2" fillId="10" borderId="43" xfId="0" applyFont="1" applyFill="1" applyBorder="1" applyAlignment="1" applyProtection="1">
      <alignment horizontal="left" vertical="center"/>
      <protection hidden="1"/>
    </xf>
    <xf numFmtId="0" fontId="2" fillId="10" borderId="72" xfId="0" applyFont="1" applyFill="1" applyBorder="1" applyAlignment="1" applyProtection="1">
      <alignment horizontal="left" vertical="center"/>
      <protection hidden="1"/>
    </xf>
    <xf numFmtId="0" fontId="2" fillId="10" borderId="71" xfId="0" applyFont="1" applyFill="1" applyBorder="1" applyAlignment="1" applyProtection="1">
      <alignment horizontal="left" vertical="center"/>
      <protection hidden="1"/>
    </xf>
    <xf numFmtId="0" fontId="2" fillId="10" borderId="73" xfId="0" applyFont="1" applyFill="1" applyBorder="1" applyAlignment="1" applyProtection="1">
      <alignment horizontal="left" vertical="center"/>
      <protection hidden="1"/>
    </xf>
    <xf numFmtId="0" fontId="9" fillId="0" borderId="0" xfId="0" applyFont="1" applyAlignment="1" applyProtection="1">
      <alignment vertical="center"/>
      <protection hidden="1"/>
    </xf>
    <xf numFmtId="0" fontId="4" fillId="7" borderId="81" xfId="0" applyFont="1" applyFill="1" applyBorder="1" applyAlignment="1" applyProtection="1">
      <alignment horizontal="center" vertical="center" wrapText="1"/>
      <protection hidden="1"/>
    </xf>
    <xf numFmtId="0" fontId="6" fillId="24" borderId="8" xfId="0" applyFont="1" applyFill="1" applyBorder="1" applyAlignment="1" applyProtection="1">
      <alignment horizontal="center" vertical="center"/>
      <protection hidden="1"/>
    </xf>
    <xf numFmtId="44" fontId="6" fillId="24" borderId="12" xfId="1" applyFont="1" applyFill="1" applyBorder="1" applyAlignment="1" applyProtection="1">
      <alignment horizontal="center" vertical="center" wrapText="1"/>
      <protection hidden="1"/>
    </xf>
    <xf numFmtId="0" fontId="13" fillId="0" borderId="0" xfId="0" applyFont="1" applyAlignment="1" applyProtection="1">
      <alignment vertical="center"/>
      <protection hidden="1"/>
    </xf>
    <xf numFmtId="44" fontId="0" fillId="0" borderId="8" xfId="0" applyNumberFormat="1" applyBorder="1" applyAlignment="1">
      <alignment vertical="center"/>
    </xf>
    <xf numFmtId="44" fontId="18" fillId="0" borderId="0" xfId="0" applyNumberFormat="1" applyFont="1" applyAlignment="1" applyProtection="1">
      <alignment horizontal="left" vertical="center" wrapText="1"/>
      <protection hidden="1"/>
    </xf>
    <xf numFmtId="44" fontId="19" fillId="0" borderId="8" xfId="0" applyNumberFormat="1" applyFont="1" applyBorder="1" applyAlignment="1">
      <alignment vertical="center"/>
    </xf>
    <xf numFmtId="44" fontId="2" fillId="10" borderId="77" xfId="1" applyFont="1" applyFill="1" applyBorder="1" applyAlignment="1" applyProtection="1">
      <alignment horizontal="left" vertical="center" wrapText="1"/>
      <protection hidden="1"/>
    </xf>
    <xf numFmtId="44" fontId="2" fillId="16" borderId="77" xfId="1" applyFont="1" applyFill="1" applyBorder="1" applyAlignment="1" applyProtection="1">
      <alignment vertical="center" wrapText="1"/>
      <protection hidden="1"/>
    </xf>
    <xf numFmtId="44" fontId="2" fillId="17" borderId="77" xfId="1" applyFont="1" applyFill="1" applyBorder="1" applyAlignment="1" applyProtection="1">
      <alignment horizontal="left" vertical="center" wrapText="1"/>
      <protection hidden="1"/>
    </xf>
    <xf numFmtId="0" fontId="4" fillId="0" borderId="0" xfId="0" applyFont="1" applyAlignment="1" applyProtection="1">
      <alignment vertical="center"/>
      <protection hidden="1"/>
    </xf>
    <xf numFmtId="0" fontId="10" fillId="0" borderId="0" xfId="0" applyFont="1" applyAlignment="1" applyProtection="1">
      <alignment vertical="center" wrapText="1"/>
      <protection hidden="1"/>
    </xf>
    <xf numFmtId="0" fontId="21" fillId="20" borderId="0" xfId="0" applyFont="1" applyFill="1" applyAlignment="1">
      <alignment horizontal="center"/>
    </xf>
    <xf numFmtId="0" fontId="0" fillId="20" borderId="0" xfId="0" applyFill="1" applyAlignment="1">
      <alignment horizontal="center" vertical="top" wrapText="1"/>
    </xf>
    <xf numFmtId="0" fontId="19" fillId="20" borderId="0" xfId="0" applyFont="1" applyFill="1" applyAlignment="1">
      <alignment horizontal="left" vertical="center" wrapText="1"/>
    </xf>
    <xf numFmtId="0" fontId="0" fillId="20" borderId="0" xfId="0" applyFill="1" applyAlignment="1">
      <alignment horizontal="left" vertical="center" wrapText="1"/>
    </xf>
    <xf numFmtId="44" fontId="6" fillId="2" borderId="8" xfId="1" applyFont="1" applyFill="1" applyBorder="1" applyAlignment="1" applyProtection="1">
      <alignment horizontal="center" vertical="center" wrapText="1"/>
      <protection hidden="1"/>
    </xf>
    <xf numFmtId="44" fontId="6" fillId="2" borderId="12" xfId="1" applyFont="1" applyFill="1" applyBorder="1" applyAlignment="1" applyProtection="1">
      <alignment horizontal="center" vertical="center" wrapText="1"/>
      <protection hidden="1"/>
    </xf>
    <xf numFmtId="44" fontId="6" fillId="4" borderId="20" xfId="1" applyFont="1" applyFill="1" applyBorder="1" applyAlignment="1" applyProtection="1">
      <alignment horizontal="center" vertical="center" wrapText="1"/>
      <protection hidden="1"/>
    </xf>
    <xf numFmtId="44" fontId="6" fillId="4" borderId="54" xfId="1" applyFont="1" applyFill="1" applyBorder="1" applyAlignment="1" applyProtection="1">
      <alignment horizontal="center" vertical="center" wrapText="1"/>
      <protection hidden="1"/>
    </xf>
    <xf numFmtId="0" fontId="3" fillId="3" borderId="12" xfId="0" applyFont="1" applyFill="1" applyBorder="1" applyAlignment="1" applyProtection="1">
      <alignment horizontal="center" vertical="center" wrapText="1"/>
      <protection hidden="1"/>
    </xf>
    <xf numFmtId="0" fontId="3" fillId="3" borderId="13" xfId="0" applyFont="1" applyFill="1" applyBorder="1" applyAlignment="1" applyProtection="1">
      <alignment horizontal="center" vertical="center" wrapText="1"/>
      <protection hidden="1"/>
    </xf>
    <xf numFmtId="0" fontId="3" fillId="19" borderId="12" xfId="0" applyFont="1" applyFill="1" applyBorder="1" applyAlignment="1" applyProtection="1">
      <alignment horizontal="center" vertical="center" wrapText="1"/>
      <protection hidden="1"/>
    </xf>
    <xf numFmtId="0" fontId="3" fillId="19" borderId="13" xfId="0" applyFont="1" applyFill="1" applyBorder="1" applyAlignment="1" applyProtection="1">
      <alignment horizontal="center" vertical="center" wrapText="1"/>
      <protection hidden="1"/>
    </xf>
    <xf numFmtId="0" fontId="2" fillId="0" borderId="18" xfId="0" applyFont="1" applyBorder="1" applyAlignment="1" applyProtection="1">
      <alignment horizontal="left" vertical="center"/>
      <protection hidden="1"/>
    </xf>
    <xf numFmtId="0" fontId="2" fillId="0" borderId="21" xfId="0" applyFont="1" applyBorder="1" applyAlignment="1" applyProtection="1">
      <alignment horizontal="left" vertical="center"/>
      <protection hidden="1"/>
    </xf>
    <xf numFmtId="0" fontId="2" fillId="0" borderId="77" xfId="0" applyFont="1" applyBorder="1" applyAlignment="1" applyProtection="1">
      <alignment horizontal="left" vertical="center"/>
      <protection hidden="1"/>
    </xf>
    <xf numFmtId="0" fontId="2" fillId="0" borderId="18" xfId="0" applyFont="1" applyBorder="1" applyAlignment="1" applyProtection="1">
      <alignment horizontal="left" vertical="center" wrapText="1"/>
      <protection hidden="1"/>
    </xf>
    <xf numFmtId="0" fontId="2" fillId="0" borderId="21" xfId="0" applyFont="1" applyBorder="1" applyAlignment="1" applyProtection="1">
      <alignment horizontal="left" vertical="center" wrapText="1"/>
      <protection hidden="1"/>
    </xf>
    <xf numFmtId="0" fontId="2" fillId="0" borderId="77" xfId="0" applyFont="1" applyBorder="1" applyAlignment="1" applyProtection="1">
      <alignment horizontal="left" vertical="center" wrapText="1"/>
      <protection hidden="1"/>
    </xf>
    <xf numFmtId="0" fontId="8" fillId="0" borderId="15" xfId="0" applyFont="1" applyBorder="1" applyAlignment="1" applyProtection="1">
      <alignment horizontal="right" vertical="center"/>
      <protection hidden="1"/>
    </xf>
    <xf numFmtId="0" fontId="8" fillId="0" borderId="14" xfId="0" applyFont="1" applyBorder="1" applyAlignment="1" applyProtection="1">
      <alignment horizontal="right" vertical="center"/>
      <protection hidden="1"/>
    </xf>
    <xf numFmtId="0" fontId="4" fillId="7" borderId="18" xfId="0" applyFont="1" applyFill="1" applyBorder="1" applyAlignment="1" applyProtection="1">
      <alignment horizontal="left" vertical="center"/>
      <protection hidden="1"/>
    </xf>
    <xf numFmtId="0" fontId="4" fillId="7" borderId="19" xfId="0" applyFont="1" applyFill="1" applyBorder="1" applyAlignment="1" applyProtection="1">
      <alignment horizontal="left" vertical="center"/>
      <protection hidden="1"/>
    </xf>
    <xf numFmtId="0" fontId="3" fillId="6" borderId="12" xfId="0" applyFont="1" applyFill="1" applyBorder="1" applyAlignment="1" applyProtection="1">
      <alignment horizontal="center" vertical="center" wrapText="1"/>
      <protection hidden="1"/>
    </xf>
    <xf numFmtId="0" fontId="3" fillId="6" borderId="13" xfId="0" applyFont="1" applyFill="1" applyBorder="1" applyAlignment="1" applyProtection="1">
      <alignment horizontal="center" vertical="center" wrapText="1"/>
      <protection hidden="1"/>
    </xf>
    <xf numFmtId="0" fontId="4" fillId="0" borderId="12" xfId="0" applyFont="1" applyBorder="1" applyAlignment="1" applyProtection="1">
      <alignment horizontal="center" vertical="center" wrapText="1"/>
      <protection hidden="1"/>
    </xf>
    <xf numFmtId="0" fontId="4" fillId="0" borderId="80" xfId="0" applyFont="1" applyBorder="1" applyAlignment="1" applyProtection="1">
      <alignment horizontal="center" vertical="center" wrapText="1"/>
      <protection hidden="1"/>
    </xf>
    <xf numFmtId="0" fontId="4" fillId="0" borderId="13" xfId="0" applyFont="1" applyBorder="1" applyAlignment="1" applyProtection="1">
      <alignment horizontal="center" vertical="center" wrapText="1"/>
      <protection hidden="1"/>
    </xf>
    <xf numFmtId="0" fontId="22" fillId="0" borderId="12" xfId="0" applyFont="1" applyBorder="1" applyAlignment="1" applyProtection="1">
      <alignment horizontal="center" vertical="center"/>
      <protection hidden="1"/>
    </xf>
    <xf numFmtId="0" fontId="22" fillId="0" borderId="13" xfId="0" applyFont="1" applyBorder="1" applyAlignment="1" applyProtection="1">
      <alignment horizontal="center" vertical="center"/>
      <protection hidden="1"/>
    </xf>
    <xf numFmtId="0" fontId="2" fillId="0" borderId="2" xfId="0" applyFont="1" applyBorder="1" applyAlignment="1" applyProtection="1">
      <alignment horizontal="right" vertical="center"/>
      <protection hidden="1"/>
    </xf>
    <xf numFmtId="0" fontId="10" fillId="5" borderId="18" xfId="0" applyFont="1" applyFill="1" applyBorder="1" applyAlignment="1" applyProtection="1">
      <alignment horizontal="left" vertical="center"/>
      <protection hidden="1"/>
    </xf>
    <xf numFmtId="0" fontId="10" fillId="5" borderId="21" xfId="0" applyFont="1" applyFill="1" applyBorder="1" applyAlignment="1" applyProtection="1">
      <alignment horizontal="left" vertical="center"/>
      <protection hidden="1"/>
    </xf>
    <xf numFmtId="44" fontId="6" fillId="4" borderId="8" xfId="1" applyFont="1" applyFill="1" applyBorder="1" applyAlignment="1" applyProtection="1">
      <alignment horizontal="center" vertical="center" wrapText="1"/>
      <protection hidden="1"/>
    </xf>
    <xf numFmtId="44" fontId="6" fillId="4" borderId="12" xfId="1" applyFont="1" applyFill="1" applyBorder="1" applyAlignment="1" applyProtection="1">
      <alignment horizontal="center" vertical="center" wrapText="1"/>
      <protection hidden="1"/>
    </xf>
    <xf numFmtId="0" fontId="17" fillId="0" borderId="0" xfId="0" applyFont="1" applyAlignment="1" applyProtection="1">
      <alignment horizontal="left" vertical="center"/>
      <protection hidden="1"/>
    </xf>
    <xf numFmtId="0" fontId="21" fillId="6" borderId="18" xfId="0" applyFont="1" applyFill="1" applyBorder="1" applyAlignment="1" applyProtection="1">
      <alignment horizontal="right" vertical="center"/>
      <protection hidden="1"/>
    </xf>
    <xf numFmtId="0" fontId="21" fillId="6" borderId="77" xfId="0" applyFont="1" applyFill="1" applyBorder="1" applyAlignment="1" applyProtection="1">
      <alignment horizontal="right" vertical="center"/>
      <protection hidden="1"/>
    </xf>
    <xf numFmtId="0" fontId="21" fillId="3" borderId="18" xfId="0" applyFont="1" applyFill="1" applyBorder="1" applyAlignment="1">
      <alignment horizontal="right" vertical="center"/>
    </xf>
    <xf numFmtId="0" fontId="21" fillId="3" borderId="77" xfId="0" applyFont="1" applyFill="1" applyBorder="1" applyAlignment="1">
      <alignment horizontal="right" vertical="center"/>
    </xf>
    <xf numFmtId="0" fontId="21" fillId="19" borderId="18" xfId="0" applyFont="1" applyFill="1" applyBorder="1" applyAlignment="1">
      <alignment horizontal="right" vertical="center"/>
    </xf>
    <xf numFmtId="0" fontId="21" fillId="19" borderId="77" xfId="0" applyFont="1" applyFill="1" applyBorder="1" applyAlignment="1">
      <alignment horizontal="right" vertical="center"/>
    </xf>
    <xf numFmtId="0" fontId="21" fillId="12" borderId="18" xfId="0" applyFont="1" applyFill="1" applyBorder="1" applyAlignment="1">
      <alignment horizontal="right" vertical="center"/>
    </xf>
    <xf numFmtId="0" fontId="21" fillId="12" borderId="77" xfId="0" applyFont="1" applyFill="1" applyBorder="1" applyAlignment="1">
      <alignment horizontal="right" vertical="center"/>
    </xf>
    <xf numFmtId="0" fontId="21" fillId="23" borderId="18" xfId="0" applyFont="1" applyFill="1" applyBorder="1" applyAlignment="1">
      <alignment horizontal="right" vertical="center"/>
    </xf>
    <xf numFmtId="0" fontId="21" fillId="23" borderId="77" xfId="0" applyFont="1" applyFill="1" applyBorder="1" applyAlignment="1">
      <alignment horizontal="right" vertical="center"/>
    </xf>
    <xf numFmtId="0" fontId="21" fillId="0" borderId="18" xfId="0" applyFont="1" applyBorder="1" applyAlignment="1">
      <alignment horizontal="right" vertical="center"/>
    </xf>
    <xf numFmtId="0" fontId="21" fillId="0" borderId="77" xfId="0" applyFont="1" applyBorder="1" applyAlignment="1">
      <alignment horizontal="right" vertical="center"/>
    </xf>
    <xf numFmtId="0" fontId="21" fillId="15" borderId="18" xfId="0" applyFont="1" applyFill="1" applyBorder="1" applyAlignment="1">
      <alignment horizontal="right" vertical="center"/>
    </xf>
    <xf numFmtId="0" fontId="21" fillId="15" borderId="77" xfId="0" applyFont="1" applyFill="1" applyBorder="1" applyAlignment="1">
      <alignment horizontal="right" vertical="center"/>
    </xf>
    <xf numFmtId="44" fontId="19" fillId="15" borderId="18" xfId="0" applyNumberFormat="1" applyFont="1" applyFill="1" applyBorder="1" applyAlignment="1">
      <alignment horizontal="center" vertical="center"/>
    </xf>
    <xf numFmtId="0" fontId="19" fillId="15" borderId="77" xfId="0" applyFont="1" applyFill="1" applyBorder="1" applyAlignment="1">
      <alignment horizontal="center" vertical="center"/>
    </xf>
    <xf numFmtId="0" fontId="3" fillId="22" borderId="12" xfId="0" applyFont="1" applyFill="1" applyBorder="1" applyAlignment="1" applyProtection="1">
      <alignment horizontal="center" vertical="center" wrapText="1"/>
      <protection hidden="1"/>
    </xf>
    <xf numFmtId="0" fontId="3" fillId="22" borderId="13" xfId="0" applyFont="1" applyFill="1" applyBorder="1" applyAlignment="1" applyProtection="1">
      <alignment horizontal="center" vertical="center" wrapText="1"/>
      <protection hidden="1"/>
    </xf>
    <xf numFmtId="0" fontId="4" fillId="7" borderId="78" xfId="0" applyFont="1" applyFill="1" applyBorder="1" applyAlignment="1" applyProtection="1">
      <alignment horizontal="left" vertical="center" wrapText="1"/>
      <protection hidden="1"/>
    </xf>
    <xf numFmtId="0" fontId="4" fillId="7" borderId="64" xfId="0" applyFont="1" applyFill="1" applyBorder="1" applyAlignment="1" applyProtection="1">
      <alignment horizontal="left" vertical="center"/>
      <protection hidden="1"/>
    </xf>
    <xf numFmtId="44" fontId="6" fillId="4" borderId="22" xfId="1" applyFont="1" applyFill="1" applyBorder="1" applyAlignment="1" applyProtection="1">
      <alignment horizontal="center" vertical="center" wrapText="1"/>
      <protection hidden="1"/>
    </xf>
    <xf numFmtId="44" fontId="6" fillId="2" borderId="22" xfId="1" applyFont="1" applyFill="1" applyBorder="1" applyAlignment="1" applyProtection="1">
      <alignment horizontal="center" vertical="center" wrapText="1"/>
      <protection hidden="1"/>
    </xf>
    <xf numFmtId="44" fontId="6" fillId="2" borderId="20" xfId="1" applyFont="1" applyFill="1" applyBorder="1" applyAlignment="1" applyProtection="1">
      <alignment horizontal="center" vertical="center" wrapText="1"/>
      <protection hidden="1"/>
    </xf>
    <xf numFmtId="44" fontId="6" fillId="2" borderId="54" xfId="1" applyFont="1" applyFill="1" applyBorder="1" applyAlignment="1" applyProtection="1">
      <alignment horizontal="center" vertical="center" wrapText="1"/>
      <protection hidden="1"/>
    </xf>
    <xf numFmtId="0" fontId="10" fillId="11" borderId="12" xfId="0" applyFont="1" applyFill="1" applyBorder="1" applyAlignment="1" applyProtection="1">
      <alignment horizontal="center" vertical="center" wrapText="1"/>
      <protection hidden="1"/>
    </xf>
    <xf numFmtId="0" fontId="10" fillId="11" borderId="13" xfId="0" applyFont="1" applyFill="1" applyBorder="1" applyAlignment="1" applyProtection="1">
      <alignment horizontal="center" vertical="center" wrapText="1"/>
      <protection hidden="1"/>
    </xf>
    <xf numFmtId="0" fontId="6" fillId="25" borderId="18" xfId="0" applyFont="1" applyFill="1" applyBorder="1" applyAlignment="1" applyProtection="1">
      <alignment horizontal="center" vertical="center" wrapText="1"/>
      <protection hidden="1"/>
    </xf>
    <xf numFmtId="0" fontId="6" fillId="25" borderId="77" xfId="0" applyFont="1" applyFill="1" applyBorder="1" applyAlignment="1" applyProtection="1">
      <alignment horizontal="center" vertical="center" wrapText="1"/>
      <protection hidden="1"/>
    </xf>
    <xf numFmtId="0" fontId="3" fillId="15" borderId="12" xfId="0" applyFont="1" applyFill="1" applyBorder="1" applyAlignment="1" applyProtection="1">
      <alignment horizontal="center" vertical="center" wrapText="1"/>
      <protection hidden="1"/>
    </xf>
    <xf numFmtId="0" fontId="3" fillId="15" borderId="13" xfId="0" applyFont="1" applyFill="1" applyBorder="1" applyAlignment="1" applyProtection="1">
      <alignment horizontal="center" vertical="center" wrapText="1"/>
      <protection hidden="1"/>
    </xf>
    <xf numFmtId="0" fontId="2" fillId="10" borderId="47" xfId="0" applyFont="1" applyFill="1" applyBorder="1" applyAlignment="1" applyProtection="1">
      <alignment horizontal="left" vertical="center"/>
      <protection locked="0"/>
    </xf>
    <xf numFmtId="0" fontId="2" fillId="10" borderId="48" xfId="0" applyFont="1" applyFill="1" applyBorder="1" applyAlignment="1" applyProtection="1">
      <alignment horizontal="left" vertical="center"/>
      <protection locked="0"/>
    </xf>
    <xf numFmtId="0" fontId="2" fillId="10" borderId="49" xfId="0" applyFont="1" applyFill="1" applyBorder="1" applyAlignment="1" applyProtection="1">
      <alignment horizontal="left" vertical="center"/>
      <protection locked="0"/>
    </xf>
    <xf numFmtId="0" fontId="3" fillId="12" borderId="12" xfId="0" applyFont="1" applyFill="1" applyBorder="1" applyAlignment="1" applyProtection="1">
      <alignment horizontal="center" vertical="center" wrapText="1"/>
      <protection hidden="1"/>
    </xf>
    <xf numFmtId="0" fontId="3" fillId="12" borderId="76" xfId="0" applyFont="1" applyFill="1" applyBorder="1" applyAlignment="1" applyProtection="1">
      <alignment horizontal="center" vertical="center" wrapText="1"/>
      <protection hidden="1"/>
    </xf>
    <xf numFmtId="0" fontId="10" fillId="15" borderId="0" xfId="0" applyFont="1" applyFill="1" applyAlignment="1" applyProtection="1">
      <alignment horizontal="left" vertical="center" wrapText="1"/>
      <protection hidden="1"/>
    </xf>
    <xf numFmtId="0" fontId="10" fillId="15" borderId="53" xfId="0" applyFont="1" applyFill="1" applyBorder="1" applyAlignment="1" applyProtection="1">
      <alignment horizontal="left" vertical="center" wrapText="1"/>
      <protection hidden="1"/>
    </xf>
    <xf numFmtId="0" fontId="2" fillId="0" borderId="72" xfId="0" applyFont="1" applyBorder="1" applyAlignment="1" applyProtection="1">
      <alignment horizontal="left" vertical="center"/>
      <protection hidden="1"/>
    </xf>
    <xf numFmtId="0" fontId="2" fillId="0" borderId="71" xfId="0" applyFont="1" applyBorder="1" applyAlignment="1" applyProtection="1">
      <alignment horizontal="left" vertical="center"/>
      <protection hidden="1"/>
    </xf>
    <xf numFmtId="0" fontId="2" fillId="0" borderId="73" xfId="0" applyFont="1" applyBorder="1" applyAlignment="1" applyProtection="1">
      <alignment horizontal="left" vertical="center"/>
      <protection hidden="1"/>
    </xf>
    <xf numFmtId="0" fontId="2" fillId="0" borderId="5" xfId="0" applyFont="1" applyBorder="1" applyAlignment="1" applyProtection="1">
      <alignment horizontal="left" vertical="center"/>
      <protection hidden="1"/>
    </xf>
    <xf numFmtId="0" fontId="2" fillId="0" borderId="6" xfId="0" applyFont="1" applyBorder="1" applyAlignment="1" applyProtection="1">
      <alignment horizontal="left" vertical="center"/>
      <protection hidden="1"/>
    </xf>
    <xf numFmtId="0" fontId="2" fillId="0" borderId="43" xfId="0" applyFont="1" applyBorder="1" applyAlignment="1" applyProtection="1">
      <alignment horizontal="left" vertical="center"/>
      <protection hidden="1"/>
    </xf>
    <xf numFmtId="0" fontId="2" fillId="10" borderId="5" xfId="0" applyFont="1" applyFill="1" applyBorder="1" applyAlignment="1" applyProtection="1">
      <alignment horizontal="left" vertical="center"/>
      <protection locked="0"/>
    </xf>
    <xf numFmtId="0" fontId="2" fillId="10" borderId="6" xfId="0" applyFont="1" applyFill="1" applyBorder="1" applyAlignment="1" applyProtection="1">
      <alignment horizontal="left" vertical="center"/>
      <protection locked="0"/>
    </xf>
    <xf numFmtId="0" fontId="2" fillId="10" borderId="43" xfId="0" applyFont="1" applyFill="1" applyBorder="1" applyAlignment="1" applyProtection="1">
      <alignment horizontal="left" vertical="center"/>
      <protection locked="0"/>
    </xf>
    <xf numFmtId="44" fontId="19" fillId="10" borderId="18" xfId="1" applyFont="1" applyFill="1" applyBorder="1" applyAlignment="1" applyProtection="1">
      <alignment horizontal="center" vertical="center"/>
      <protection locked="0"/>
    </xf>
    <xf numFmtId="44" fontId="19" fillId="10" borderId="77" xfId="1" applyFont="1" applyFill="1" applyBorder="1" applyAlignment="1" applyProtection="1">
      <alignment horizontal="center" vertical="center"/>
      <protection locked="0"/>
    </xf>
    <xf numFmtId="44" fontId="19" fillId="0" borderId="18" xfId="1" applyFont="1" applyBorder="1" applyAlignment="1">
      <alignment horizontal="center" vertical="center"/>
    </xf>
    <xf numFmtId="44" fontId="19" fillId="0" borderId="77" xfId="1" applyFont="1" applyBorder="1" applyAlignment="1">
      <alignment horizontal="center" vertical="center"/>
    </xf>
    <xf numFmtId="0" fontId="3" fillId="10" borderId="18" xfId="0" applyFont="1" applyFill="1" applyBorder="1" applyAlignment="1" applyProtection="1">
      <alignment horizontal="center" vertical="center"/>
      <protection locked="0"/>
    </xf>
    <xf numFmtId="0" fontId="3" fillId="10" borderId="77" xfId="0" applyFont="1" applyFill="1" applyBorder="1" applyAlignment="1" applyProtection="1">
      <alignment horizontal="center" vertical="center"/>
      <protection locked="0"/>
    </xf>
    <xf numFmtId="0" fontId="6" fillId="0" borderId="18" xfId="0" applyFont="1" applyBorder="1" applyAlignment="1" applyProtection="1">
      <alignment horizontal="left" vertical="center" wrapText="1"/>
      <protection hidden="1"/>
    </xf>
    <xf numFmtId="0" fontId="6" fillId="0" borderId="21" xfId="0" applyFont="1" applyBorder="1" applyAlignment="1" applyProtection="1">
      <alignment horizontal="left" vertical="center" wrapText="1"/>
      <protection hidden="1"/>
    </xf>
    <xf numFmtId="0" fontId="21" fillId="0" borderId="18" xfId="0" applyFont="1" applyBorder="1" applyAlignment="1">
      <alignment horizontal="left" vertical="center"/>
    </xf>
    <xf numFmtId="0" fontId="21" fillId="0" borderId="77" xfId="0" applyFont="1" applyBorder="1" applyAlignment="1">
      <alignment horizontal="left" vertical="center"/>
    </xf>
    <xf numFmtId="0" fontId="0" fillId="0" borderId="18" xfId="0" applyBorder="1" applyAlignment="1">
      <alignment horizontal="center" vertical="center"/>
    </xf>
    <xf numFmtId="0" fontId="0" fillId="0" borderId="77" xfId="0" applyBorder="1" applyAlignment="1">
      <alignment horizontal="center" vertical="center"/>
    </xf>
    <xf numFmtId="0" fontId="0" fillId="0" borderId="18" xfId="1" applyNumberFormat="1" applyFont="1" applyBorder="1" applyAlignment="1">
      <alignment horizontal="center" vertical="center"/>
    </xf>
    <xf numFmtId="44" fontId="0" fillId="0" borderId="77" xfId="1" applyFont="1" applyBorder="1" applyAlignment="1">
      <alignment horizontal="center" vertical="center"/>
    </xf>
    <xf numFmtId="0" fontId="13" fillId="21" borderId="22" xfId="0" applyFont="1" applyFill="1" applyBorder="1" applyAlignment="1" applyProtection="1">
      <alignment horizontal="center" vertical="center"/>
      <protection hidden="1"/>
    </xf>
    <xf numFmtId="0" fontId="13" fillId="21" borderId="20" xfId="0" applyFont="1" applyFill="1" applyBorder="1" applyAlignment="1" applyProtection="1">
      <alignment horizontal="center" vertical="center"/>
      <protection hidden="1"/>
    </xf>
    <xf numFmtId="0" fontId="13" fillId="21" borderId="54" xfId="0" applyFont="1" applyFill="1" applyBorder="1" applyAlignment="1" applyProtection="1">
      <alignment horizontal="center" vertical="center"/>
      <protection hidden="1"/>
    </xf>
    <xf numFmtId="0" fontId="13" fillId="21" borderId="78" xfId="0" applyFont="1" applyFill="1" applyBorder="1" applyAlignment="1" applyProtection="1">
      <alignment horizontal="center" vertical="center"/>
      <protection hidden="1"/>
    </xf>
    <xf numFmtId="0" fontId="13" fillId="21" borderId="64" xfId="0" applyFont="1" applyFill="1" applyBorder="1" applyAlignment="1" applyProtection="1">
      <alignment horizontal="center" vertical="center"/>
      <protection hidden="1"/>
    </xf>
    <xf numFmtId="0" fontId="13" fillId="21" borderId="70" xfId="0" applyFont="1" applyFill="1" applyBorder="1" applyAlignment="1" applyProtection="1">
      <alignment horizontal="center" vertical="center"/>
      <protection hidden="1"/>
    </xf>
    <xf numFmtId="0" fontId="10" fillId="11" borderId="18" xfId="0" applyFont="1" applyFill="1" applyBorder="1" applyAlignment="1" applyProtection="1">
      <alignment horizontal="center" vertical="center" wrapText="1"/>
      <protection hidden="1"/>
    </xf>
    <xf numFmtId="0" fontId="10" fillId="11" borderId="21" xfId="0" applyFont="1" applyFill="1" applyBorder="1" applyAlignment="1" applyProtection="1">
      <alignment horizontal="center" vertical="center"/>
      <protection hidden="1"/>
    </xf>
    <xf numFmtId="0" fontId="10" fillId="11" borderId="77" xfId="0" applyFont="1" applyFill="1" applyBorder="1" applyAlignment="1" applyProtection="1">
      <alignment horizontal="center" vertical="center"/>
      <protection hidden="1"/>
    </xf>
    <xf numFmtId="0" fontId="9" fillId="6" borderId="12" xfId="0" applyFont="1" applyFill="1" applyBorder="1" applyAlignment="1" applyProtection="1">
      <alignment horizontal="center" vertical="center"/>
      <protection hidden="1"/>
    </xf>
    <xf numFmtId="0" fontId="9" fillId="6" borderId="13" xfId="0" applyFont="1" applyFill="1" applyBorder="1" applyAlignment="1" applyProtection="1">
      <alignment horizontal="center" vertical="center"/>
      <protection hidden="1"/>
    </xf>
    <xf numFmtId="0" fontId="9" fillId="3" borderId="12" xfId="0" applyFont="1" applyFill="1" applyBorder="1" applyAlignment="1" applyProtection="1">
      <alignment horizontal="center" vertical="center"/>
      <protection hidden="1"/>
    </xf>
    <xf numFmtId="0" fontId="9" fillId="3" borderId="13" xfId="0" applyFont="1" applyFill="1" applyBorder="1" applyAlignment="1" applyProtection="1">
      <alignment horizontal="center" vertical="center"/>
      <protection hidden="1"/>
    </xf>
    <xf numFmtId="0" fontId="9" fillId="19" borderId="22" xfId="0" applyFont="1" applyFill="1" applyBorder="1" applyAlignment="1" applyProtection="1">
      <alignment horizontal="center" vertical="center"/>
      <protection hidden="1"/>
    </xf>
    <xf numFmtId="0" fontId="9" fillId="19" borderId="20" xfId="0" applyFont="1" applyFill="1" applyBorder="1" applyAlignment="1" applyProtection="1">
      <alignment horizontal="center" vertical="center"/>
      <protection hidden="1"/>
    </xf>
    <xf numFmtId="0" fontId="9" fillId="19" borderId="54" xfId="0" applyFont="1" applyFill="1" applyBorder="1" applyAlignment="1" applyProtection="1">
      <alignment horizontal="center" vertical="center"/>
      <protection hidden="1"/>
    </xf>
    <xf numFmtId="0" fontId="9" fillId="19" borderId="78" xfId="0" applyFont="1" applyFill="1" applyBorder="1" applyAlignment="1" applyProtection="1">
      <alignment horizontal="center" vertical="center"/>
      <protection hidden="1"/>
    </xf>
    <xf numFmtId="0" fontId="9" fillId="19" borderId="64" xfId="0" applyFont="1" applyFill="1" applyBorder="1" applyAlignment="1" applyProtection="1">
      <alignment horizontal="center" vertical="center"/>
      <protection hidden="1"/>
    </xf>
    <xf numFmtId="0" fontId="9" fillId="19" borderId="70" xfId="0" applyFont="1" applyFill="1" applyBorder="1" applyAlignment="1" applyProtection="1">
      <alignment horizontal="center" vertical="center"/>
      <protection hidden="1"/>
    </xf>
    <xf numFmtId="0" fontId="9" fillId="12" borderId="22" xfId="0" applyFont="1" applyFill="1" applyBorder="1" applyAlignment="1" applyProtection="1">
      <alignment horizontal="center" vertical="center"/>
      <protection hidden="1"/>
    </xf>
    <xf numFmtId="0" fontId="9" fillId="12" borderId="20" xfId="0" applyFont="1" applyFill="1" applyBorder="1" applyAlignment="1" applyProtection="1">
      <alignment horizontal="center" vertical="center"/>
      <protection hidden="1"/>
    </xf>
    <xf numFmtId="0" fontId="9" fillId="12" borderId="54" xfId="0" applyFont="1" applyFill="1" applyBorder="1" applyAlignment="1" applyProtection="1">
      <alignment horizontal="center" vertical="center"/>
      <protection hidden="1"/>
    </xf>
    <xf numFmtId="0" fontId="9" fillId="12" borderId="78" xfId="0" applyFont="1" applyFill="1" applyBorder="1" applyAlignment="1" applyProtection="1">
      <alignment horizontal="center" vertical="center"/>
      <protection hidden="1"/>
    </xf>
    <xf numFmtId="0" fontId="9" fillId="12" borderId="64" xfId="0" applyFont="1" applyFill="1" applyBorder="1" applyAlignment="1" applyProtection="1">
      <alignment horizontal="center" vertical="center"/>
      <protection hidden="1"/>
    </xf>
    <xf numFmtId="0" fontId="9" fillId="12" borderId="70" xfId="0" applyFont="1" applyFill="1" applyBorder="1" applyAlignment="1" applyProtection="1">
      <alignment horizontal="center" vertical="center"/>
      <protection hidden="1"/>
    </xf>
    <xf numFmtId="0" fontId="0" fillId="10" borderId="64" xfId="0" applyFill="1" applyBorder="1" applyAlignment="1">
      <alignment horizontal="left" vertical="center" wrapText="1"/>
    </xf>
    <xf numFmtId="0" fontId="0" fillId="10" borderId="70" xfId="0" applyFill="1" applyBorder="1" applyAlignment="1">
      <alignment horizontal="left" vertical="center" wrapText="1"/>
    </xf>
    <xf numFmtId="0" fontId="16" fillId="11" borderId="20" xfId="0" applyFont="1" applyFill="1" applyBorder="1" applyAlignment="1" applyProtection="1">
      <alignment horizontal="left" vertical="center"/>
      <protection hidden="1"/>
    </xf>
    <xf numFmtId="0" fontId="16" fillId="11" borderId="54" xfId="0" applyFont="1" applyFill="1" applyBorder="1" applyAlignment="1" applyProtection="1">
      <alignment horizontal="left" vertical="center"/>
      <protection hidden="1"/>
    </xf>
    <xf numFmtId="0" fontId="16" fillId="11" borderId="64" xfId="0" applyFont="1" applyFill="1" applyBorder="1" applyAlignment="1" applyProtection="1">
      <alignment horizontal="left" vertical="center"/>
      <protection hidden="1"/>
    </xf>
    <xf numFmtId="0" fontId="16" fillId="11" borderId="70" xfId="0" applyFont="1" applyFill="1" applyBorder="1" applyAlignment="1" applyProtection="1">
      <alignment horizontal="left" vertical="center"/>
      <protection hidden="1"/>
    </xf>
    <xf numFmtId="0" fontId="10" fillId="5" borderId="75" xfId="0" applyFont="1" applyFill="1" applyBorder="1" applyAlignment="1" applyProtection="1">
      <alignment horizontal="left" vertical="center"/>
      <protection hidden="1"/>
    </xf>
    <xf numFmtId="0" fontId="10" fillId="5" borderId="48" xfId="0" applyFont="1" applyFill="1" applyBorder="1" applyAlignment="1" applyProtection="1">
      <alignment horizontal="left" vertical="center"/>
      <protection hidden="1"/>
    </xf>
    <xf numFmtId="0" fontId="10" fillId="5" borderId="49" xfId="0" applyFont="1" applyFill="1" applyBorder="1" applyAlignment="1" applyProtection="1">
      <alignment horizontal="left" vertical="center"/>
      <protection hidden="1"/>
    </xf>
    <xf numFmtId="0" fontId="2" fillId="10" borderId="72" xfId="0" applyFont="1" applyFill="1" applyBorder="1" applyAlignment="1" applyProtection="1">
      <alignment horizontal="left" vertical="center"/>
      <protection locked="0"/>
    </xf>
    <xf numFmtId="0" fontId="2" fillId="10" borderId="71" xfId="0" applyFont="1" applyFill="1" applyBorder="1" applyAlignment="1" applyProtection="1">
      <alignment horizontal="left" vertical="center"/>
      <protection locked="0"/>
    </xf>
    <xf numFmtId="0" fontId="2" fillId="10" borderId="73" xfId="0" applyFont="1" applyFill="1" applyBorder="1" applyAlignment="1" applyProtection="1">
      <alignment horizontal="left" vertical="center"/>
      <protection locked="0"/>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0000"/>
      <color rgb="FFFF5050"/>
      <color rgb="FF99FFCC"/>
      <color rgb="FF0000FF"/>
      <color rgb="FFFFCCFF"/>
      <color rgb="FF66FF66"/>
      <color rgb="FFCCCCFF"/>
      <color rgb="FF9999FF"/>
      <color rgb="FFFF9933"/>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96695-BACF-4C3D-B646-4DC7C231AC95}">
  <dimension ref="A1:G6"/>
  <sheetViews>
    <sheetView showGridLines="0" workbookViewId="0">
      <selection activeCell="F12" sqref="F12"/>
    </sheetView>
  </sheetViews>
  <sheetFormatPr defaultRowHeight="14.4" x14ac:dyDescent="0.3"/>
  <cols>
    <col min="2" max="2" width="39.33203125" customWidth="1"/>
    <col min="3" max="3" width="59.109375" customWidth="1"/>
    <col min="7" max="7" width="85" customWidth="1"/>
  </cols>
  <sheetData>
    <row r="1" spans="1:7" ht="37.5" customHeight="1" x14ac:dyDescent="0.35">
      <c r="A1" s="130" t="s">
        <v>47</v>
      </c>
      <c r="B1" s="130"/>
      <c r="C1" s="130"/>
      <c r="D1" s="130"/>
      <c r="E1" s="130"/>
      <c r="F1" s="130"/>
      <c r="G1" s="130"/>
    </row>
    <row r="2" spans="1:7" ht="33" customHeight="1" x14ac:dyDescent="0.3">
      <c r="A2" s="131" t="s">
        <v>0</v>
      </c>
      <c r="B2" s="131"/>
      <c r="C2" s="131"/>
      <c r="D2" s="131"/>
      <c r="E2" s="131"/>
      <c r="F2" s="131"/>
      <c r="G2" s="131"/>
    </row>
    <row r="3" spans="1:7" ht="30.75" customHeight="1" x14ac:dyDescent="0.3">
      <c r="A3" s="131" t="s">
        <v>1</v>
      </c>
      <c r="B3" s="131"/>
      <c r="C3" s="131"/>
      <c r="D3" s="131"/>
      <c r="E3" s="131"/>
      <c r="F3" s="131"/>
      <c r="G3" s="131"/>
    </row>
    <row r="5" spans="1:7" ht="60.6" customHeight="1" x14ac:dyDescent="0.3">
      <c r="A5" s="132" t="s">
        <v>44</v>
      </c>
      <c r="B5" s="132"/>
      <c r="C5" s="133" t="s">
        <v>45</v>
      </c>
      <c r="D5" s="133"/>
    </row>
    <row r="6" spans="1:7" ht="64.2" customHeight="1" x14ac:dyDescent="0.3">
      <c r="A6" s="132" t="s">
        <v>40</v>
      </c>
      <c r="B6" s="132"/>
      <c r="C6" s="133" t="s">
        <v>46</v>
      </c>
      <c r="D6" s="133"/>
    </row>
  </sheetData>
  <mergeCells count="7">
    <mergeCell ref="A1:G1"/>
    <mergeCell ref="A2:G2"/>
    <mergeCell ref="A3:G3"/>
    <mergeCell ref="A5:B5"/>
    <mergeCell ref="A6:B6"/>
    <mergeCell ref="C5:D5"/>
    <mergeCell ref="C6:D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43EF2-5D4E-42EE-B1A8-15C3C0987B49}">
  <dimension ref="A1:R108"/>
  <sheetViews>
    <sheetView showGridLines="0" tabSelected="1" zoomScale="85" zoomScaleNormal="85" workbookViewId="0">
      <selection activeCell="B19" sqref="B19"/>
    </sheetView>
  </sheetViews>
  <sheetFormatPr defaultRowHeight="14.4" x14ac:dyDescent="0.3"/>
  <cols>
    <col min="1" max="1" width="5.109375" customWidth="1"/>
    <col min="2" max="2" width="28" customWidth="1"/>
    <col min="3" max="3" width="22.5546875" customWidth="1"/>
    <col min="4" max="4" width="18.6640625" customWidth="1"/>
    <col min="5" max="5" width="17.5546875" customWidth="1"/>
    <col min="6" max="6" width="14.5546875" customWidth="1"/>
    <col min="7" max="7" width="14.33203125" customWidth="1"/>
    <col min="8" max="8" width="15.109375" customWidth="1"/>
    <col min="9" max="9" width="17.109375" customWidth="1"/>
    <col min="10" max="10" width="13.5546875" customWidth="1"/>
    <col min="11" max="11" width="13.44140625" customWidth="1"/>
    <col min="12" max="12" width="13" customWidth="1"/>
    <col min="13" max="13" width="24.5546875" customWidth="1"/>
  </cols>
  <sheetData>
    <row r="1" spans="1:18" s="21" customFormat="1" ht="36" customHeight="1" x14ac:dyDescent="0.25">
      <c r="A1" s="121"/>
      <c r="B1" s="225" t="s">
        <v>2</v>
      </c>
      <c r="C1" s="226"/>
      <c r="D1" s="226"/>
      <c r="E1" s="226"/>
      <c r="F1" s="226"/>
      <c r="G1" s="226"/>
      <c r="H1" s="226"/>
      <c r="I1" s="226"/>
      <c r="J1" s="226"/>
      <c r="K1" s="226"/>
      <c r="L1" s="226"/>
      <c r="M1" s="227"/>
      <c r="N1" s="23"/>
      <c r="O1" s="23"/>
      <c r="P1" s="24"/>
      <c r="Q1" s="24"/>
      <c r="R1" s="24"/>
    </row>
    <row r="2" spans="1:18" s="21" customFormat="1" ht="34.5" customHeight="1" thickBot="1" x14ac:dyDescent="0.3">
      <c r="A2" s="121"/>
      <c r="B2" s="228" t="s">
        <v>39</v>
      </c>
      <c r="C2" s="229"/>
      <c r="D2" s="229"/>
      <c r="E2" s="229"/>
      <c r="F2" s="229"/>
      <c r="G2" s="229"/>
      <c r="H2" s="229"/>
      <c r="I2" s="229"/>
      <c r="J2" s="229"/>
      <c r="K2" s="229"/>
      <c r="L2" s="229"/>
      <c r="M2" s="230"/>
      <c r="N2" s="23"/>
      <c r="O2" s="23"/>
      <c r="P2" s="24"/>
      <c r="Q2" s="24"/>
      <c r="R2" s="24"/>
    </row>
    <row r="3" spans="1:18" s="106" customFormat="1" ht="28.5" customHeight="1" thickBot="1" x14ac:dyDescent="0.35">
      <c r="B3" s="107" t="s">
        <v>3</v>
      </c>
      <c r="C3" s="250"/>
      <c r="D3" s="250"/>
      <c r="E3" s="250"/>
      <c r="F3" s="250"/>
      <c r="G3" s="250"/>
      <c r="H3" s="250"/>
      <c r="I3" s="250"/>
      <c r="J3" s="250"/>
      <c r="K3" s="250"/>
      <c r="L3" s="250"/>
      <c r="M3" s="251"/>
    </row>
    <row r="4" spans="1:18" s="21" customFormat="1" ht="30" customHeight="1" thickBot="1" x14ac:dyDescent="0.3">
      <c r="B4" s="154" t="s">
        <v>73</v>
      </c>
      <c r="C4" s="125"/>
      <c r="D4" s="142" t="s">
        <v>49</v>
      </c>
      <c r="E4" s="143"/>
      <c r="F4" s="143"/>
      <c r="G4" s="143"/>
      <c r="H4" s="143"/>
      <c r="I4" s="143"/>
      <c r="J4" s="143"/>
      <c r="K4" s="143"/>
      <c r="L4" s="143"/>
      <c r="M4" s="144"/>
      <c r="N4" s="23"/>
      <c r="O4" s="23"/>
      <c r="P4" s="24"/>
      <c r="Q4" s="24"/>
      <c r="R4" s="24"/>
    </row>
    <row r="5" spans="1:18" s="21" customFormat="1" ht="33.75" customHeight="1" thickBot="1" x14ac:dyDescent="0.3">
      <c r="A5" s="128"/>
      <c r="B5" s="155"/>
      <c r="C5" s="126"/>
      <c r="D5" s="145" t="s">
        <v>48</v>
      </c>
      <c r="E5" s="146"/>
      <c r="F5" s="146"/>
      <c r="G5" s="146"/>
      <c r="H5" s="146"/>
      <c r="I5" s="146"/>
      <c r="J5" s="146"/>
      <c r="K5" s="146"/>
      <c r="L5" s="146"/>
      <c r="M5" s="147"/>
      <c r="N5" s="23"/>
      <c r="O5" s="23"/>
      <c r="P5" s="24"/>
      <c r="Q5" s="24"/>
      <c r="R5" s="24"/>
    </row>
    <row r="6" spans="1:18" s="21" customFormat="1" ht="32.25" customHeight="1" thickBot="1" x14ac:dyDescent="0.3">
      <c r="A6" s="128"/>
      <c r="B6" s="156"/>
      <c r="C6" s="127"/>
      <c r="D6" s="145" t="s">
        <v>4</v>
      </c>
      <c r="E6" s="146"/>
      <c r="F6" s="146"/>
      <c r="G6" s="146"/>
      <c r="H6" s="146"/>
      <c r="I6" s="146"/>
      <c r="J6" s="146"/>
      <c r="K6" s="146"/>
      <c r="L6" s="146"/>
      <c r="M6" s="147"/>
      <c r="N6" s="23"/>
      <c r="O6" s="23"/>
      <c r="P6" s="24"/>
      <c r="Q6" s="24"/>
      <c r="R6" s="24"/>
    </row>
    <row r="7" spans="1:18" s="21" customFormat="1" ht="27" customHeight="1" x14ac:dyDescent="0.25">
      <c r="B7" s="157" t="s">
        <v>74</v>
      </c>
      <c r="C7" s="252" t="s">
        <v>50</v>
      </c>
      <c r="D7" s="252"/>
      <c r="E7" s="252"/>
      <c r="F7" s="252"/>
      <c r="G7" s="252"/>
      <c r="H7" s="252"/>
      <c r="I7" s="252"/>
      <c r="J7" s="252"/>
      <c r="K7" s="252"/>
      <c r="L7" s="252"/>
      <c r="M7" s="253"/>
      <c r="N7" s="23"/>
      <c r="O7" s="23"/>
      <c r="P7" s="24"/>
      <c r="Q7" s="24"/>
      <c r="R7" s="24"/>
    </row>
    <row r="8" spans="1:18" s="21" customFormat="1" ht="23.4" thickBot="1" x14ac:dyDescent="0.3">
      <c r="A8" s="41"/>
      <c r="B8" s="158"/>
      <c r="C8" s="254" t="s">
        <v>51</v>
      </c>
      <c r="D8" s="254"/>
      <c r="E8" s="254"/>
      <c r="F8" s="254"/>
      <c r="G8" s="254"/>
      <c r="H8" s="254"/>
      <c r="I8" s="254"/>
      <c r="J8" s="254"/>
      <c r="K8" s="254"/>
      <c r="L8" s="254"/>
      <c r="M8" s="255"/>
      <c r="N8" s="23"/>
      <c r="O8" s="23"/>
      <c r="P8" s="24"/>
      <c r="Q8" s="24"/>
      <c r="R8" s="24"/>
    </row>
    <row r="9" spans="1:18" ht="18" customHeight="1" x14ac:dyDescent="0.3">
      <c r="D9" s="108"/>
    </row>
    <row r="10" spans="1:18" s="21" customFormat="1" ht="13.8" thickBot="1" x14ac:dyDescent="0.3">
      <c r="C10" s="22"/>
      <c r="D10" s="23"/>
      <c r="E10" s="22"/>
      <c r="F10" s="22"/>
      <c r="G10" s="22"/>
      <c r="H10" s="22"/>
      <c r="I10" s="23"/>
      <c r="J10" s="22"/>
      <c r="K10" s="22"/>
      <c r="L10" s="22"/>
      <c r="M10" s="23"/>
      <c r="N10" s="23"/>
      <c r="O10" s="23"/>
      <c r="P10" s="24"/>
      <c r="Q10" s="24"/>
      <c r="R10" s="24"/>
    </row>
    <row r="11" spans="1:18" s="29" customFormat="1" ht="30.75" customHeight="1" thickBot="1" x14ac:dyDescent="0.3">
      <c r="A11" s="117"/>
      <c r="B11" s="234" t="s">
        <v>8</v>
      </c>
      <c r="C11" s="162" t="s">
        <v>5</v>
      </c>
      <c r="D11" s="162"/>
      <c r="E11" s="163"/>
      <c r="F11" s="162"/>
      <c r="G11" s="162"/>
      <c r="H11" s="134" t="s">
        <v>6</v>
      </c>
      <c r="I11" s="134"/>
      <c r="J11" s="135"/>
      <c r="K11" s="134"/>
      <c r="L11" s="134"/>
      <c r="M11" s="152" t="s">
        <v>7</v>
      </c>
      <c r="N11" s="30"/>
      <c r="O11" s="30"/>
      <c r="P11" s="31"/>
      <c r="Q11" s="31"/>
      <c r="R11" s="31"/>
    </row>
    <row r="12" spans="1:18" s="41" customFormat="1" ht="40.799999999999997" thickTop="1" thickBot="1" x14ac:dyDescent="0.35">
      <c r="A12" s="117"/>
      <c r="B12" s="235"/>
      <c r="C12" s="32" t="s">
        <v>9</v>
      </c>
      <c r="D12" s="33" t="s">
        <v>10</v>
      </c>
      <c r="E12" s="34" t="s">
        <v>11</v>
      </c>
      <c r="F12" s="35" t="s">
        <v>12</v>
      </c>
      <c r="G12" s="36" t="s">
        <v>13</v>
      </c>
      <c r="H12" s="36" t="s">
        <v>9</v>
      </c>
      <c r="I12" s="33" t="s">
        <v>10</v>
      </c>
      <c r="J12" s="37" t="s">
        <v>11</v>
      </c>
      <c r="K12" s="35" t="s">
        <v>12</v>
      </c>
      <c r="L12" s="38" t="s">
        <v>14</v>
      </c>
      <c r="M12" s="153"/>
      <c r="N12" s="39"/>
      <c r="O12" s="39"/>
      <c r="P12" s="40"/>
      <c r="Q12" s="40"/>
      <c r="R12" s="40"/>
    </row>
    <row r="13" spans="1:18" s="21" customFormat="1" ht="15" customHeight="1" x14ac:dyDescent="0.25">
      <c r="B13" s="109"/>
      <c r="C13" s="2">
        <v>0</v>
      </c>
      <c r="D13" s="3"/>
      <c r="E13" s="4">
        <v>0</v>
      </c>
      <c r="F13" s="5">
        <v>0</v>
      </c>
      <c r="G13" s="42">
        <f>SUM(E13:F13)</f>
        <v>0</v>
      </c>
      <c r="H13" s="2">
        <v>0</v>
      </c>
      <c r="I13" s="3"/>
      <c r="J13" s="8"/>
      <c r="K13" s="5">
        <v>0</v>
      </c>
      <c r="L13" s="42">
        <f>SUM(J13,K13)</f>
        <v>0</v>
      </c>
      <c r="M13" s="43">
        <f>SUM(G13,L13)</f>
        <v>0</v>
      </c>
      <c r="N13" s="23"/>
      <c r="O13" s="23"/>
      <c r="P13" s="24"/>
      <c r="Q13" s="24"/>
      <c r="R13" s="24"/>
    </row>
    <row r="14" spans="1:18" s="21" customFormat="1" ht="15" customHeight="1" x14ac:dyDescent="0.25">
      <c r="B14" s="1"/>
      <c r="C14" s="2">
        <v>0</v>
      </c>
      <c r="D14" s="3"/>
      <c r="E14" s="4">
        <v>0</v>
      </c>
      <c r="F14" s="5">
        <v>0</v>
      </c>
      <c r="G14" s="42">
        <f t="shared" ref="G14:G26" si="0">SUM(E14:F14)</f>
        <v>0</v>
      </c>
      <c r="H14" s="2">
        <v>0</v>
      </c>
      <c r="I14" s="3"/>
      <c r="J14" s="8">
        <v>0</v>
      </c>
      <c r="K14" s="5">
        <v>0</v>
      </c>
      <c r="L14" s="42">
        <f t="shared" ref="L14:L26" si="1">SUM(J14,K14)</f>
        <v>0</v>
      </c>
      <c r="M14" s="43">
        <f t="shared" ref="M14:M26" si="2">SUM(G14,L14)</f>
        <v>0</v>
      </c>
      <c r="N14" s="23"/>
      <c r="O14" s="23"/>
      <c r="P14" s="24"/>
      <c r="Q14" s="24"/>
      <c r="R14" s="24"/>
    </row>
    <row r="15" spans="1:18" s="21" customFormat="1" ht="15" customHeight="1" x14ac:dyDescent="0.25">
      <c r="B15" s="1"/>
      <c r="C15" s="2">
        <v>0</v>
      </c>
      <c r="D15" s="3"/>
      <c r="E15" s="4">
        <v>0</v>
      </c>
      <c r="F15" s="5">
        <v>0</v>
      </c>
      <c r="G15" s="42">
        <f t="shared" si="0"/>
        <v>0</v>
      </c>
      <c r="H15" s="2">
        <v>0</v>
      </c>
      <c r="I15" s="3"/>
      <c r="J15" s="8">
        <v>0</v>
      </c>
      <c r="K15" s="5">
        <v>0</v>
      </c>
      <c r="L15" s="42">
        <f t="shared" si="1"/>
        <v>0</v>
      </c>
      <c r="M15" s="43">
        <f t="shared" si="2"/>
        <v>0</v>
      </c>
      <c r="N15" s="23"/>
      <c r="O15" s="23"/>
      <c r="P15" s="24"/>
      <c r="Q15" s="24"/>
      <c r="R15" s="24"/>
    </row>
    <row r="16" spans="1:18" s="21" customFormat="1" ht="15" customHeight="1" x14ac:dyDescent="0.25">
      <c r="B16" s="1"/>
      <c r="C16" s="2">
        <v>0</v>
      </c>
      <c r="D16" s="3"/>
      <c r="E16" s="4">
        <v>0</v>
      </c>
      <c r="F16" s="5">
        <v>0</v>
      </c>
      <c r="G16" s="42">
        <f t="shared" si="0"/>
        <v>0</v>
      </c>
      <c r="H16" s="2">
        <v>0</v>
      </c>
      <c r="I16" s="3"/>
      <c r="J16" s="8">
        <v>0</v>
      </c>
      <c r="K16" s="5">
        <v>0</v>
      </c>
      <c r="L16" s="42">
        <f t="shared" si="1"/>
        <v>0</v>
      </c>
      <c r="M16" s="43">
        <f t="shared" si="2"/>
        <v>0</v>
      </c>
      <c r="N16" s="23"/>
      <c r="O16" s="23"/>
      <c r="P16" s="24"/>
      <c r="Q16" s="24"/>
      <c r="R16" s="24"/>
    </row>
    <row r="17" spans="1:18" s="21" customFormat="1" ht="15" customHeight="1" x14ac:dyDescent="0.25">
      <c r="B17" s="1"/>
      <c r="C17" s="2">
        <v>0</v>
      </c>
      <c r="D17" s="3"/>
      <c r="E17" s="4">
        <v>0</v>
      </c>
      <c r="F17" s="5">
        <v>0</v>
      </c>
      <c r="G17" s="42">
        <f t="shared" si="0"/>
        <v>0</v>
      </c>
      <c r="H17" s="2">
        <v>0</v>
      </c>
      <c r="I17" s="3"/>
      <c r="J17" s="8">
        <v>0</v>
      </c>
      <c r="K17" s="5">
        <v>0</v>
      </c>
      <c r="L17" s="42">
        <f t="shared" si="1"/>
        <v>0</v>
      </c>
      <c r="M17" s="43">
        <f t="shared" si="2"/>
        <v>0</v>
      </c>
      <c r="N17" s="23"/>
      <c r="O17" s="23"/>
      <c r="P17" s="24"/>
      <c r="Q17" s="24"/>
      <c r="R17" s="24"/>
    </row>
    <row r="18" spans="1:18" s="21" customFormat="1" ht="15" customHeight="1" x14ac:dyDescent="0.25">
      <c r="B18" s="1"/>
      <c r="C18" s="2">
        <v>0</v>
      </c>
      <c r="D18" s="3"/>
      <c r="E18" s="4">
        <v>0</v>
      </c>
      <c r="F18" s="5">
        <v>0</v>
      </c>
      <c r="G18" s="42">
        <f t="shared" si="0"/>
        <v>0</v>
      </c>
      <c r="H18" s="2">
        <v>0</v>
      </c>
      <c r="I18" s="3"/>
      <c r="J18" s="8">
        <v>0</v>
      </c>
      <c r="K18" s="5">
        <v>0</v>
      </c>
      <c r="L18" s="42">
        <f t="shared" si="1"/>
        <v>0</v>
      </c>
      <c r="M18" s="43">
        <f t="shared" si="2"/>
        <v>0</v>
      </c>
      <c r="N18" s="23"/>
      <c r="O18" s="23"/>
      <c r="P18" s="24"/>
      <c r="Q18" s="24"/>
      <c r="R18" s="24"/>
    </row>
    <row r="19" spans="1:18" s="21" customFormat="1" ht="15" customHeight="1" x14ac:dyDescent="0.25">
      <c r="B19" s="1"/>
      <c r="C19" s="2">
        <v>0</v>
      </c>
      <c r="D19" s="3"/>
      <c r="E19" s="4">
        <v>0</v>
      </c>
      <c r="F19" s="5">
        <v>0</v>
      </c>
      <c r="G19" s="42">
        <f t="shared" si="0"/>
        <v>0</v>
      </c>
      <c r="H19" s="2">
        <v>0</v>
      </c>
      <c r="I19" s="3"/>
      <c r="J19" s="8">
        <v>0</v>
      </c>
      <c r="K19" s="5">
        <v>0</v>
      </c>
      <c r="L19" s="42">
        <f t="shared" si="1"/>
        <v>0</v>
      </c>
      <c r="M19" s="43">
        <f t="shared" si="2"/>
        <v>0</v>
      </c>
      <c r="N19" s="23"/>
      <c r="O19" s="23"/>
      <c r="P19" s="24"/>
      <c r="Q19" s="24"/>
      <c r="R19" s="24"/>
    </row>
    <row r="20" spans="1:18" s="21" customFormat="1" ht="15" customHeight="1" x14ac:dyDescent="0.25">
      <c r="B20" s="1"/>
      <c r="C20" s="2">
        <v>0</v>
      </c>
      <c r="D20" s="3"/>
      <c r="E20" s="4">
        <v>0</v>
      </c>
      <c r="F20" s="5">
        <v>0</v>
      </c>
      <c r="G20" s="42">
        <f t="shared" si="0"/>
        <v>0</v>
      </c>
      <c r="H20" s="2">
        <v>0</v>
      </c>
      <c r="I20" s="3"/>
      <c r="J20" s="8">
        <v>0</v>
      </c>
      <c r="K20" s="5">
        <v>0</v>
      </c>
      <c r="L20" s="42">
        <f t="shared" si="1"/>
        <v>0</v>
      </c>
      <c r="M20" s="43">
        <f t="shared" si="2"/>
        <v>0</v>
      </c>
      <c r="N20" s="23"/>
      <c r="O20" s="23"/>
      <c r="P20" s="24"/>
      <c r="Q20" s="24"/>
      <c r="R20" s="24"/>
    </row>
    <row r="21" spans="1:18" s="21" customFormat="1" ht="15" customHeight="1" x14ac:dyDescent="0.25">
      <c r="B21" s="1"/>
      <c r="C21" s="2">
        <v>0</v>
      </c>
      <c r="D21" s="3"/>
      <c r="E21" s="4">
        <v>0</v>
      </c>
      <c r="F21" s="5">
        <v>0</v>
      </c>
      <c r="G21" s="42">
        <f t="shared" si="0"/>
        <v>0</v>
      </c>
      <c r="H21" s="2">
        <v>0</v>
      </c>
      <c r="I21" s="3"/>
      <c r="J21" s="8">
        <v>0</v>
      </c>
      <c r="K21" s="5">
        <v>0</v>
      </c>
      <c r="L21" s="42">
        <f t="shared" si="1"/>
        <v>0</v>
      </c>
      <c r="M21" s="43">
        <f t="shared" si="2"/>
        <v>0</v>
      </c>
      <c r="N21" s="23"/>
      <c r="O21" s="23"/>
      <c r="P21" s="24"/>
      <c r="Q21" s="24"/>
      <c r="R21" s="24"/>
    </row>
    <row r="22" spans="1:18" s="21" customFormat="1" ht="15" customHeight="1" x14ac:dyDescent="0.25">
      <c r="B22" s="1"/>
      <c r="C22" s="2">
        <v>0</v>
      </c>
      <c r="D22" s="3"/>
      <c r="E22" s="4">
        <v>0</v>
      </c>
      <c r="F22" s="5">
        <v>0</v>
      </c>
      <c r="G22" s="42">
        <f t="shared" si="0"/>
        <v>0</v>
      </c>
      <c r="H22" s="2">
        <v>0</v>
      </c>
      <c r="I22" s="3"/>
      <c r="J22" s="8">
        <v>0</v>
      </c>
      <c r="K22" s="5">
        <v>0</v>
      </c>
      <c r="L22" s="42">
        <f t="shared" si="1"/>
        <v>0</v>
      </c>
      <c r="M22" s="43">
        <f t="shared" si="2"/>
        <v>0</v>
      </c>
      <c r="N22" s="23"/>
      <c r="O22" s="23"/>
      <c r="P22" s="24"/>
      <c r="Q22" s="24"/>
      <c r="R22" s="24"/>
    </row>
    <row r="23" spans="1:18" s="21" customFormat="1" ht="15" customHeight="1" x14ac:dyDescent="0.25">
      <c r="B23" s="1"/>
      <c r="C23" s="2">
        <v>0</v>
      </c>
      <c r="D23" s="3"/>
      <c r="E23" s="4">
        <v>0</v>
      </c>
      <c r="F23" s="5">
        <v>0</v>
      </c>
      <c r="G23" s="42">
        <f t="shared" si="0"/>
        <v>0</v>
      </c>
      <c r="H23" s="2">
        <v>0</v>
      </c>
      <c r="I23" s="3"/>
      <c r="J23" s="8">
        <v>0</v>
      </c>
      <c r="K23" s="5">
        <v>0</v>
      </c>
      <c r="L23" s="42">
        <f t="shared" si="1"/>
        <v>0</v>
      </c>
      <c r="M23" s="43">
        <f t="shared" si="2"/>
        <v>0</v>
      </c>
      <c r="N23" s="23"/>
      <c r="O23" s="23"/>
      <c r="P23" s="24"/>
      <c r="Q23" s="24"/>
      <c r="R23" s="24"/>
    </row>
    <row r="24" spans="1:18" s="21" customFormat="1" ht="15" customHeight="1" x14ac:dyDescent="0.25">
      <c r="B24" s="1"/>
      <c r="C24" s="2">
        <v>0</v>
      </c>
      <c r="D24" s="3"/>
      <c r="E24" s="4">
        <v>0</v>
      </c>
      <c r="F24" s="5">
        <v>0</v>
      </c>
      <c r="G24" s="42">
        <f t="shared" si="0"/>
        <v>0</v>
      </c>
      <c r="H24" s="2">
        <v>0</v>
      </c>
      <c r="I24" s="3"/>
      <c r="J24" s="8">
        <v>0</v>
      </c>
      <c r="K24" s="5">
        <v>0</v>
      </c>
      <c r="L24" s="42">
        <f t="shared" si="1"/>
        <v>0</v>
      </c>
      <c r="M24" s="43">
        <f t="shared" si="2"/>
        <v>0</v>
      </c>
      <c r="N24" s="23"/>
      <c r="O24" s="23"/>
      <c r="P24" s="24"/>
      <c r="Q24" s="24"/>
      <c r="R24" s="24"/>
    </row>
    <row r="25" spans="1:18" s="21" customFormat="1" ht="15" customHeight="1" x14ac:dyDescent="0.25">
      <c r="B25" s="1"/>
      <c r="C25" s="2">
        <v>0</v>
      </c>
      <c r="D25" s="3"/>
      <c r="E25" s="4">
        <v>0</v>
      </c>
      <c r="F25" s="5">
        <v>0</v>
      </c>
      <c r="G25" s="42">
        <f t="shared" si="0"/>
        <v>0</v>
      </c>
      <c r="H25" s="2">
        <v>0</v>
      </c>
      <c r="I25" s="3"/>
      <c r="J25" s="8">
        <v>0</v>
      </c>
      <c r="K25" s="5">
        <v>0</v>
      </c>
      <c r="L25" s="42">
        <f t="shared" si="1"/>
        <v>0</v>
      </c>
      <c r="M25" s="43">
        <f t="shared" si="2"/>
        <v>0</v>
      </c>
      <c r="N25" s="23"/>
      <c r="O25" s="23"/>
      <c r="P25" s="24"/>
      <c r="Q25" s="24"/>
      <c r="R25" s="24"/>
    </row>
    <row r="26" spans="1:18" s="21" customFormat="1" ht="15" customHeight="1" thickBot="1" x14ac:dyDescent="0.3">
      <c r="B26" s="1"/>
      <c r="C26" s="2">
        <v>0</v>
      </c>
      <c r="D26" s="3"/>
      <c r="E26" s="6">
        <v>0</v>
      </c>
      <c r="F26" s="7">
        <v>0</v>
      </c>
      <c r="G26" s="42">
        <f t="shared" si="0"/>
        <v>0</v>
      </c>
      <c r="H26" s="9">
        <v>0</v>
      </c>
      <c r="I26" s="10"/>
      <c r="J26" s="11">
        <v>0</v>
      </c>
      <c r="K26" s="7">
        <v>0</v>
      </c>
      <c r="L26" s="42">
        <f t="shared" si="1"/>
        <v>0</v>
      </c>
      <c r="M26" s="43">
        <f t="shared" si="2"/>
        <v>0</v>
      </c>
      <c r="N26" s="23"/>
      <c r="O26" s="23"/>
      <c r="P26" s="24"/>
      <c r="Q26" s="24"/>
      <c r="R26" s="24"/>
    </row>
    <row r="27" spans="1:18" s="44" customFormat="1" ht="15" customHeight="1" thickTop="1" thickBot="1" x14ac:dyDescent="0.35">
      <c r="B27" s="148" t="s">
        <v>15</v>
      </c>
      <c r="C27" s="149"/>
      <c r="D27" s="149"/>
      <c r="E27" s="45">
        <f>SUM(E13:E26)</f>
        <v>0</v>
      </c>
      <c r="F27" s="45">
        <f>SUM(F13:F26)</f>
        <v>0</v>
      </c>
      <c r="G27" s="45">
        <f>SUM(G13:G26)</f>
        <v>0</v>
      </c>
      <c r="H27" s="45">
        <f>SUM(H13:H26)</f>
        <v>0</v>
      </c>
      <c r="I27" s="46"/>
      <c r="J27" s="45">
        <f>SUM(J13:J26)</f>
        <v>0</v>
      </c>
      <c r="K27" s="45">
        <f>SUM(K13:K26)</f>
        <v>0</v>
      </c>
      <c r="L27" s="45">
        <f>SUM(L13:L26)</f>
        <v>0</v>
      </c>
      <c r="M27" s="45">
        <f>SUM(M13:M26)</f>
        <v>0</v>
      </c>
      <c r="N27" s="47"/>
      <c r="O27" s="47"/>
      <c r="P27" s="48"/>
      <c r="Q27" s="48"/>
      <c r="R27" s="48"/>
    </row>
    <row r="28" spans="1:18" s="41" customFormat="1" ht="33" customHeight="1" thickBot="1" x14ac:dyDescent="0.35">
      <c r="B28" s="150" t="s">
        <v>16</v>
      </c>
      <c r="C28" s="151"/>
      <c r="D28" s="49" t="s">
        <v>17</v>
      </c>
      <c r="E28" s="50" t="s">
        <v>11</v>
      </c>
      <c r="F28" s="51" t="s">
        <v>18</v>
      </c>
      <c r="G28" s="52" t="s">
        <v>13</v>
      </c>
      <c r="H28" s="53"/>
      <c r="I28" s="53"/>
      <c r="J28" s="54" t="s">
        <v>11</v>
      </c>
      <c r="K28" s="51" t="s">
        <v>18</v>
      </c>
      <c r="L28" s="55" t="s">
        <v>14</v>
      </c>
      <c r="M28" s="56"/>
      <c r="N28" s="39"/>
      <c r="O28" s="39"/>
      <c r="P28" s="40"/>
      <c r="Q28" s="40"/>
      <c r="R28" s="40"/>
    </row>
    <row r="29" spans="1:18" s="25" customFormat="1" ht="30.6" customHeight="1" thickBot="1" x14ac:dyDescent="0.35">
      <c r="B29" s="159" t="s">
        <v>19</v>
      </c>
      <c r="C29" s="159"/>
      <c r="D29" s="19"/>
      <c r="E29" s="12">
        <f>D29*E27</f>
        <v>0</v>
      </c>
      <c r="F29" s="13">
        <v>0</v>
      </c>
      <c r="G29" s="57">
        <f>SUM(E29,F29)</f>
        <v>0</v>
      </c>
      <c r="H29" s="58"/>
      <c r="I29" s="59"/>
      <c r="J29" s="14">
        <f>D29*J27</f>
        <v>0</v>
      </c>
      <c r="K29" s="13">
        <v>0</v>
      </c>
      <c r="L29" s="57">
        <f>SUM(K29,J29)</f>
        <v>0</v>
      </c>
      <c r="M29" s="60">
        <f>SUM(L29,G29)</f>
        <v>0</v>
      </c>
      <c r="N29" s="23"/>
      <c r="O29" s="23"/>
      <c r="P29" s="61"/>
      <c r="Q29" s="61"/>
      <c r="R29" s="61"/>
    </row>
    <row r="30" spans="1:18" s="62" customFormat="1" ht="27.6" customHeight="1" thickBot="1" x14ac:dyDescent="0.35">
      <c r="B30" s="160" t="s">
        <v>20</v>
      </c>
      <c r="C30" s="161"/>
      <c r="D30" s="161"/>
      <c r="E30" s="63">
        <f>SUM(E29,E27)</f>
        <v>0</v>
      </c>
      <c r="F30" s="63">
        <f>SUM(F29,F27)</f>
        <v>0</v>
      </c>
      <c r="G30" s="65">
        <v>0</v>
      </c>
      <c r="H30" s="53"/>
      <c r="I30" s="66"/>
      <c r="J30" s="63">
        <f>SUM(J29,J27)</f>
        <v>0</v>
      </c>
      <c r="K30" s="63">
        <f>SUM(K29,K27)</f>
        <v>0</v>
      </c>
      <c r="L30" s="63">
        <f>SUM(L29,L27)</f>
        <v>0</v>
      </c>
      <c r="M30" s="63">
        <f>SUM(G30,L30)</f>
        <v>0</v>
      </c>
      <c r="N30" s="68"/>
      <c r="O30" s="68"/>
      <c r="P30" s="69"/>
      <c r="Q30" s="69"/>
      <c r="R30" s="69"/>
    </row>
    <row r="31" spans="1:18" s="21" customFormat="1" ht="15" customHeight="1" thickBot="1" x14ac:dyDescent="0.3">
      <c r="C31" s="22"/>
      <c r="D31" s="23"/>
      <c r="E31" s="22"/>
      <c r="F31" s="22"/>
      <c r="G31" s="22"/>
      <c r="H31" s="22"/>
      <c r="I31" s="23"/>
      <c r="J31" s="22"/>
      <c r="K31" s="22"/>
      <c r="L31" s="22"/>
      <c r="M31" s="23"/>
      <c r="N31" s="23"/>
      <c r="O31" s="23"/>
      <c r="P31" s="24"/>
      <c r="Q31" s="24"/>
      <c r="R31" s="24"/>
    </row>
    <row r="32" spans="1:18" s="29" customFormat="1" ht="21" customHeight="1" thickBot="1" x14ac:dyDescent="0.3">
      <c r="A32" s="117"/>
      <c r="B32" s="236" t="s">
        <v>52</v>
      </c>
      <c r="C32" s="162" t="s">
        <v>5</v>
      </c>
      <c r="D32" s="162"/>
      <c r="E32" s="163"/>
      <c r="F32" s="162"/>
      <c r="G32" s="162"/>
      <c r="H32" s="134" t="s">
        <v>21</v>
      </c>
      <c r="I32" s="134"/>
      <c r="J32" s="135"/>
      <c r="K32" s="134"/>
      <c r="L32" s="134"/>
      <c r="M32" s="138" t="s">
        <v>56</v>
      </c>
      <c r="N32" s="30"/>
      <c r="O32" s="30"/>
      <c r="P32" s="31"/>
      <c r="Q32" s="31"/>
      <c r="R32" s="31"/>
    </row>
    <row r="33" spans="1:18" s="41" customFormat="1" ht="40.799999999999997" thickTop="1" thickBot="1" x14ac:dyDescent="0.35">
      <c r="A33" s="117"/>
      <c r="B33" s="237"/>
      <c r="C33" s="32" t="s">
        <v>9</v>
      </c>
      <c r="D33" s="33" t="s">
        <v>10</v>
      </c>
      <c r="E33" s="34" t="s">
        <v>11</v>
      </c>
      <c r="F33" s="35" t="s">
        <v>12</v>
      </c>
      <c r="G33" s="36" t="s">
        <v>13</v>
      </c>
      <c r="H33" s="36" t="s">
        <v>9</v>
      </c>
      <c r="I33" s="33" t="s">
        <v>10</v>
      </c>
      <c r="J33" s="37" t="s">
        <v>11</v>
      </c>
      <c r="K33" s="35" t="s">
        <v>12</v>
      </c>
      <c r="L33" s="38" t="s">
        <v>14</v>
      </c>
      <c r="M33" s="139"/>
      <c r="N33" s="39"/>
      <c r="O33" s="39"/>
      <c r="P33" s="40"/>
      <c r="Q33" s="40"/>
      <c r="R33" s="40"/>
    </row>
    <row r="34" spans="1:18" s="21" customFormat="1" ht="15" customHeight="1" x14ac:dyDescent="0.25">
      <c r="B34" s="109"/>
      <c r="C34" s="2">
        <v>0</v>
      </c>
      <c r="D34" s="3"/>
      <c r="E34" s="6">
        <v>0</v>
      </c>
      <c r="F34" s="7">
        <v>0</v>
      </c>
      <c r="G34" s="42">
        <f>SUM(E34,F34)</f>
        <v>0</v>
      </c>
      <c r="H34" s="9">
        <v>0</v>
      </c>
      <c r="I34" s="10"/>
      <c r="J34" s="11">
        <v>0</v>
      </c>
      <c r="K34" s="7">
        <v>0</v>
      </c>
      <c r="L34" s="42">
        <f>SUM(J34,K34)</f>
        <v>0</v>
      </c>
      <c r="M34" s="43">
        <f>SUM(G34,L34)</f>
        <v>0</v>
      </c>
      <c r="N34" s="23"/>
      <c r="O34" s="23"/>
      <c r="P34" s="24"/>
      <c r="Q34" s="24"/>
      <c r="R34" s="24"/>
    </row>
    <row r="35" spans="1:18" s="21" customFormat="1" ht="15" customHeight="1" x14ac:dyDescent="0.25">
      <c r="B35" s="1"/>
      <c r="C35" s="2">
        <v>0</v>
      </c>
      <c r="D35" s="3"/>
      <c r="E35" s="6">
        <v>0</v>
      </c>
      <c r="F35" s="7">
        <v>0</v>
      </c>
      <c r="G35" s="42">
        <f t="shared" ref="G35:G43" si="3">SUM(E35,F35)</f>
        <v>0</v>
      </c>
      <c r="H35" s="9">
        <v>0</v>
      </c>
      <c r="I35" s="10"/>
      <c r="J35" s="11">
        <v>0</v>
      </c>
      <c r="K35" s="7">
        <v>0</v>
      </c>
      <c r="L35" s="42">
        <f t="shared" ref="L35:L43" si="4">SUM(J35,K35)</f>
        <v>0</v>
      </c>
      <c r="M35" s="43">
        <f t="shared" ref="M35:M43" si="5">SUM(G35,L35)</f>
        <v>0</v>
      </c>
      <c r="N35" s="23"/>
      <c r="O35" s="23"/>
      <c r="P35" s="24"/>
      <c r="Q35" s="24"/>
      <c r="R35" s="24"/>
    </row>
    <row r="36" spans="1:18" s="21" customFormat="1" ht="15" customHeight="1" x14ac:dyDescent="0.25">
      <c r="B36" s="1"/>
      <c r="C36" s="2">
        <v>0</v>
      </c>
      <c r="D36" s="3"/>
      <c r="E36" s="6">
        <v>0</v>
      </c>
      <c r="F36" s="7">
        <v>0</v>
      </c>
      <c r="G36" s="42">
        <f t="shared" si="3"/>
        <v>0</v>
      </c>
      <c r="H36" s="9">
        <v>0</v>
      </c>
      <c r="I36" s="10"/>
      <c r="J36" s="11">
        <v>0</v>
      </c>
      <c r="K36" s="7">
        <v>0</v>
      </c>
      <c r="L36" s="42">
        <f t="shared" si="4"/>
        <v>0</v>
      </c>
      <c r="M36" s="43">
        <f t="shared" si="5"/>
        <v>0</v>
      </c>
      <c r="N36" s="23"/>
      <c r="O36" s="23"/>
      <c r="P36" s="24"/>
      <c r="Q36" s="24"/>
      <c r="R36" s="24"/>
    </row>
    <row r="37" spans="1:18" s="21" customFormat="1" ht="15" customHeight="1" x14ac:dyDescent="0.25">
      <c r="B37" s="1"/>
      <c r="C37" s="2">
        <v>0</v>
      </c>
      <c r="D37" s="3"/>
      <c r="E37" s="6">
        <v>0</v>
      </c>
      <c r="F37" s="7">
        <v>0</v>
      </c>
      <c r="G37" s="42">
        <f t="shared" si="3"/>
        <v>0</v>
      </c>
      <c r="H37" s="9">
        <v>0</v>
      </c>
      <c r="I37" s="10"/>
      <c r="J37" s="11">
        <v>0</v>
      </c>
      <c r="K37" s="7">
        <v>0</v>
      </c>
      <c r="L37" s="42">
        <f t="shared" si="4"/>
        <v>0</v>
      </c>
      <c r="M37" s="43">
        <f t="shared" si="5"/>
        <v>0</v>
      </c>
      <c r="N37" s="23"/>
      <c r="O37" s="23"/>
      <c r="P37" s="24"/>
      <c r="Q37" s="24"/>
      <c r="R37" s="24"/>
    </row>
    <row r="38" spans="1:18" s="21" customFormat="1" ht="15" customHeight="1" x14ac:dyDescent="0.25">
      <c r="B38" s="1"/>
      <c r="C38" s="2">
        <v>0</v>
      </c>
      <c r="D38" s="3"/>
      <c r="E38" s="6">
        <v>0</v>
      </c>
      <c r="F38" s="7">
        <v>0</v>
      </c>
      <c r="G38" s="42">
        <f t="shared" si="3"/>
        <v>0</v>
      </c>
      <c r="H38" s="9">
        <v>0</v>
      </c>
      <c r="I38" s="10"/>
      <c r="J38" s="11">
        <v>0</v>
      </c>
      <c r="K38" s="7">
        <v>0</v>
      </c>
      <c r="L38" s="42">
        <f t="shared" si="4"/>
        <v>0</v>
      </c>
      <c r="M38" s="43">
        <f t="shared" si="5"/>
        <v>0</v>
      </c>
      <c r="N38" s="23"/>
      <c r="O38" s="23"/>
      <c r="P38" s="24"/>
      <c r="Q38" s="24"/>
      <c r="R38" s="24"/>
    </row>
    <row r="39" spans="1:18" s="21" customFormat="1" ht="15" customHeight="1" x14ac:dyDescent="0.25">
      <c r="B39" s="1"/>
      <c r="C39" s="2">
        <v>0</v>
      </c>
      <c r="D39" s="3"/>
      <c r="E39" s="6">
        <v>0</v>
      </c>
      <c r="F39" s="7">
        <v>0</v>
      </c>
      <c r="G39" s="42">
        <f t="shared" si="3"/>
        <v>0</v>
      </c>
      <c r="H39" s="9">
        <v>0</v>
      </c>
      <c r="I39" s="10"/>
      <c r="J39" s="11">
        <v>0</v>
      </c>
      <c r="K39" s="7">
        <v>0</v>
      </c>
      <c r="L39" s="42">
        <f t="shared" si="4"/>
        <v>0</v>
      </c>
      <c r="M39" s="43">
        <f t="shared" si="5"/>
        <v>0</v>
      </c>
      <c r="N39" s="23"/>
      <c r="O39" s="23"/>
      <c r="P39" s="24"/>
      <c r="Q39" s="24"/>
      <c r="R39" s="24"/>
    </row>
    <row r="40" spans="1:18" s="21" customFormat="1" ht="15" customHeight="1" x14ac:dyDescent="0.25">
      <c r="B40" s="1"/>
      <c r="C40" s="2">
        <v>0</v>
      </c>
      <c r="D40" s="3"/>
      <c r="E40" s="6">
        <v>0</v>
      </c>
      <c r="F40" s="7">
        <v>0</v>
      </c>
      <c r="G40" s="42">
        <f t="shared" si="3"/>
        <v>0</v>
      </c>
      <c r="H40" s="9">
        <v>0</v>
      </c>
      <c r="I40" s="10"/>
      <c r="J40" s="11">
        <v>0</v>
      </c>
      <c r="K40" s="7">
        <v>0</v>
      </c>
      <c r="L40" s="42">
        <f t="shared" si="4"/>
        <v>0</v>
      </c>
      <c r="M40" s="43">
        <f t="shared" si="5"/>
        <v>0</v>
      </c>
      <c r="N40" s="23"/>
      <c r="O40" s="23"/>
      <c r="P40" s="24"/>
      <c r="Q40" s="24"/>
      <c r="R40" s="24"/>
    </row>
    <row r="41" spans="1:18" s="21" customFormat="1" ht="15" customHeight="1" x14ac:dyDescent="0.25">
      <c r="B41" s="1"/>
      <c r="C41" s="2">
        <v>0</v>
      </c>
      <c r="D41" s="3"/>
      <c r="E41" s="6">
        <v>0</v>
      </c>
      <c r="F41" s="7">
        <v>0</v>
      </c>
      <c r="G41" s="42">
        <f t="shared" si="3"/>
        <v>0</v>
      </c>
      <c r="H41" s="9">
        <v>0</v>
      </c>
      <c r="I41" s="10"/>
      <c r="J41" s="11">
        <v>0</v>
      </c>
      <c r="K41" s="7">
        <v>0</v>
      </c>
      <c r="L41" s="42">
        <f t="shared" si="4"/>
        <v>0</v>
      </c>
      <c r="M41" s="43">
        <f t="shared" si="5"/>
        <v>0</v>
      </c>
      <c r="N41" s="23"/>
      <c r="O41" s="23"/>
      <c r="P41" s="24"/>
      <c r="Q41" s="24"/>
      <c r="R41" s="24"/>
    </row>
    <row r="42" spans="1:18" s="21" customFormat="1" ht="15" customHeight="1" x14ac:dyDescent="0.25">
      <c r="B42" s="1"/>
      <c r="C42" s="2">
        <v>0</v>
      </c>
      <c r="D42" s="3"/>
      <c r="E42" s="6">
        <v>0</v>
      </c>
      <c r="F42" s="7">
        <v>0</v>
      </c>
      <c r="G42" s="42">
        <f t="shared" si="3"/>
        <v>0</v>
      </c>
      <c r="H42" s="9">
        <v>0</v>
      </c>
      <c r="I42" s="10"/>
      <c r="J42" s="11">
        <v>0</v>
      </c>
      <c r="K42" s="7">
        <v>0</v>
      </c>
      <c r="L42" s="42">
        <f t="shared" si="4"/>
        <v>0</v>
      </c>
      <c r="M42" s="43">
        <f t="shared" si="5"/>
        <v>0</v>
      </c>
      <c r="N42" s="23"/>
      <c r="O42" s="23"/>
      <c r="P42" s="24"/>
      <c r="Q42" s="24"/>
      <c r="R42" s="24"/>
    </row>
    <row r="43" spans="1:18" s="21" customFormat="1" ht="15" customHeight="1" thickBot="1" x14ac:dyDescent="0.3">
      <c r="B43" s="1"/>
      <c r="C43" s="2">
        <v>0</v>
      </c>
      <c r="D43" s="3"/>
      <c r="E43" s="6">
        <v>0</v>
      </c>
      <c r="F43" s="7">
        <v>0</v>
      </c>
      <c r="G43" s="42">
        <f t="shared" si="3"/>
        <v>0</v>
      </c>
      <c r="H43" s="9">
        <v>0</v>
      </c>
      <c r="I43" s="10"/>
      <c r="J43" s="11">
        <v>0</v>
      </c>
      <c r="K43" s="7">
        <v>0</v>
      </c>
      <c r="L43" s="42">
        <f t="shared" si="4"/>
        <v>0</v>
      </c>
      <c r="M43" s="43">
        <f t="shared" si="5"/>
        <v>0</v>
      </c>
      <c r="N43" s="23"/>
      <c r="O43" s="23"/>
      <c r="P43" s="24"/>
      <c r="Q43" s="24"/>
      <c r="R43" s="24"/>
    </row>
    <row r="44" spans="1:18" s="44" customFormat="1" ht="15" customHeight="1" thickTop="1" thickBot="1" x14ac:dyDescent="0.35">
      <c r="B44" s="148" t="s">
        <v>53</v>
      </c>
      <c r="C44" s="149"/>
      <c r="D44" s="149"/>
      <c r="E44" s="45">
        <f>SUM(E34:E43)</f>
        <v>0</v>
      </c>
      <c r="F44" s="45">
        <f>SUM(F34:F43)</f>
        <v>0</v>
      </c>
      <c r="G44" s="45">
        <f>SUM(G34:G43)</f>
        <v>0</v>
      </c>
      <c r="H44" s="70"/>
      <c r="I44" s="71"/>
      <c r="J44" s="45">
        <f>SUM(J34:J43)</f>
        <v>0</v>
      </c>
      <c r="K44" s="45">
        <f>SUM(K34:K43)</f>
        <v>0</v>
      </c>
      <c r="L44" s="45">
        <f>SUM(L34:L43)</f>
        <v>0</v>
      </c>
      <c r="M44" s="45">
        <f>SUM(M34:M43)</f>
        <v>0</v>
      </c>
      <c r="N44" s="47"/>
      <c r="O44" s="47"/>
      <c r="P44" s="48"/>
      <c r="Q44" s="48"/>
      <c r="R44" s="48"/>
    </row>
    <row r="45" spans="1:18" s="41" customFormat="1" ht="27.9" customHeight="1" thickBot="1" x14ac:dyDescent="0.35">
      <c r="B45" s="150" t="s">
        <v>16</v>
      </c>
      <c r="C45" s="151"/>
      <c r="D45" s="49" t="s">
        <v>17</v>
      </c>
      <c r="E45" s="50" t="s">
        <v>11</v>
      </c>
      <c r="F45" s="51" t="s">
        <v>18</v>
      </c>
      <c r="G45" s="52" t="s">
        <v>13</v>
      </c>
      <c r="H45" s="53"/>
      <c r="I45" s="53"/>
      <c r="J45" s="54" t="s">
        <v>11</v>
      </c>
      <c r="K45" s="51" t="s">
        <v>18</v>
      </c>
      <c r="L45" s="55" t="s">
        <v>14</v>
      </c>
      <c r="M45" s="56"/>
      <c r="N45" s="39"/>
      <c r="O45" s="39"/>
      <c r="P45" s="40"/>
      <c r="Q45" s="40"/>
      <c r="R45" s="40"/>
    </row>
    <row r="46" spans="1:18" s="25" customFormat="1" ht="22.5" customHeight="1" thickBot="1" x14ac:dyDescent="0.35">
      <c r="B46" s="159" t="s">
        <v>54</v>
      </c>
      <c r="C46" s="159"/>
      <c r="D46" s="20"/>
      <c r="E46" s="12">
        <f>D46*E44</f>
        <v>0</v>
      </c>
      <c r="F46" s="12">
        <f>E46*F44</f>
        <v>0</v>
      </c>
      <c r="G46" s="57">
        <f>SUM(F46,E46)</f>
        <v>0</v>
      </c>
      <c r="H46" s="58"/>
      <c r="I46" s="58"/>
      <c r="J46" s="14">
        <f>D46*J44</f>
        <v>0</v>
      </c>
      <c r="K46" s="14">
        <f>J46*K44</f>
        <v>0</v>
      </c>
      <c r="L46" s="57">
        <f>SUM(J46,K46)</f>
        <v>0</v>
      </c>
      <c r="M46" s="60">
        <f>SUM(L46,G46)</f>
        <v>0</v>
      </c>
      <c r="N46" s="23"/>
      <c r="O46" s="23"/>
      <c r="P46" s="61"/>
      <c r="Q46" s="61"/>
      <c r="R46" s="61"/>
    </row>
    <row r="47" spans="1:18" s="62" customFormat="1" ht="27.9" customHeight="1" thickBot="1" x14ac:dyDescent="0.35">
      <c r="B47" s="160" t="s">
        <v>55</v>
      </c>
      <c r="C47" s="161"/>
      <c r="D47" s="161"/>
      <c r="E47" s="63">
        <f>SUM(E44,E46)</f>
        <v>0</v>
      </c>
      <c r="F47" s="63">
        <f>SUM(F44,F46)</f>
        <v>0</v>
      </c>
      <c r="G47" s="63">
        <f>SUM(G44,G46)</f>
        <v>0</v>
      </c>
      <c r="H47" s="53"/>
      <c r="I47" s="53"/>
      <c r="J47" s="63">
        <f>SUM(J44,J46)</f>
        <v>0</v>
      </c>
      <c r="K47" s="63">
        <f>SUM(K44,K46)</f>
        <v>0</v>
      </c>
      <c r="L47" s="63">
        <f>SUM(L44,L46)</f>
        <v>0</v>
      </c>
      <c r="M47" s="63">
        <f>SUM(L47,G47)</f>
        <v>0</v>
      </c>
      <c r="N47" s="68"/>
      <c r="O47" s="68"/>
      <c r="P47" s="69"/>
      <c r="Q47" s="69"/>
      <c r="R47" s="69"/>
    </row>
    <row r="48" spans="1:18" s="21" customFormat="1" ht="13.8" thickBot="1" x14ac:dyDescent="0.3">
      <c r="C48" s="22"/>
      <c r="D48" s="23"/>
      <c r="E48" s="22"/>
      <c r="F48" s="22"/>
      <c r="G48" s="22"/>
      <c r="H48" s="22"/>
      <c r="I48" s="23"/>
      <c r="J48" s="22"/>
      <c r="K48" s="22"/>
      <c r="L48" s="22"/>
      <c r="M48" s="23"/>
      <c r="N48" s="23"/>
      <c r="O48" s="23"/>
      <c r="P48" s="24"/>
      <c r="Q48" s="24"/>
      <c r="R48" s="24"/>
    </row>
    <row r="49" spans="1:18" s="29" customFormat="1" ht="22.5" customHeight="1" thickBot="1" x14ac:dyDescent="0.3">
      <c r="A49" s="117"/>
      <c r="B49" s="238" t="s">
        <v>23</v>
      </c>
      <c r="C49" s="239"/>
      <c r="D49" s="240"/>
      <c r="E49" s="136" t="s">
        <v>5</v>
      </c>
      <c r="F49" s="136"/>
      <c r="G49" s="137"/>
      <c r="H49" s="73"/>
      <c r="I49" s="74"/>
      <c r="J49" s="186" t="s">
        <v>21</v>
      </c>
      <c r="K49" s="187"/>
      <c r="L49" s="188"/>
      <c r="M49" s="140" t="s">
        <v>22</v>
      </c>
      <c r="N49" s="30"/>
      <c r="O49" s="30"/>
      <c r="P49" s="31"/>
      <c r="Q49" s="31"/>
      <c r="R49" s="31"/>
    </row>
    <row r="50" spans="1:18" s="41" customFormat="1" ht="40.799999999999997" thickTop="1" thickBot="1" x14ac:dyDescent="0.35">
      <c r="A50" s="117"/>
      <c r="B50" s="241"/>
      <c r="C50" s="242"/>
      <c r="D50" s="243"/>
      <c r="E50" s="110" t="s">
        <v>11</v>
      </c>
      <c r="F50" s="35" t="s">
        <v>12</v>
      </c>
      <c r="G50" s="75" t="s">
        <v>13</v>
      </c>
      <c r="H50" s="76"/>
      <c r="I50" s="77"/>
      <c r="J50" s="37" t="s">
        <v>11</v>
      </c>
      <c r="K50" s="35" t="s">
        <v>12</v>
      </c>
      <c r="L50" s="38" t="s">
        <v>14</v>
      </c>
      <c r="M50" s="141"/>
      <c r="N50" s="39"/>
      <c r="O50" s="39"/>
      <c r="P50" s="40"/>
      <c r="Q50" s="40"/>
      <c r="R50" s="40"/>
    </row>
    <row r="51" spans="1:18" s="21" customFormat="1" ht="15" customHeight="1" x14ac:dyDescent="0.25">
      <c r="B51" s="202" t="s">
        <v>24</v>
      </c>
      <c r="C51" s="203"/>
      <c r="D51" s="204"/>
      <c r="E51" s="4">
        <v>0</v>
      </c>
      <c r="F51" s="5">
        <v>0</v>
      </c>
      <c r="G51" s="42">
        <f>SUM(E51,F51)</f>
        <v>0</v>
      </c>
      <c r="H51" s="78"/>
      <c r="I51" s="79"/>
      <c r="J51" s="8">
        <v>0</v>
      </c>
      <c r="K51" s="5">
        <v>0</v>
      </c>
      <c r="L51" s="42">
        <f>SUM(J51,K51)</f>
        <v>0</v>
      </c>
      <c r="M51" s="42">
        <f>SUM(L51,G51)</f>
        <v>0</v>
      </c>
      <c r="N51" s="23"/>
      <c r="O51" s="23"/>
      <c r="P51" s="24"/>
      <c r="Q51" s="24"/>
      <c r="R51" s="24"/>
    </row>
    <row r="52" spans="1:18" s="21" customFormat="1" ht="15" customHeight="1" x14ac:dyDescent="0.25">
      <c r="B52" s="205" t="s">
        <v>25</v>
      </c>
      <c r="C52" s="206"/>
      <c r="D52" s="207"/>
      <c r="E52" s="4">
        <v>0</v>
      </c>
      <c r="F52" s="5">
        <v>0</v>
      </c>
      <c r="G52" s="42">
        <f t="shared" ref="G52:G62" si="6">SUM(E52,F52)</f>
        <v>0</v>
      </c>
      <c r="H52" s="78"/>
      <c r="I52" s="79"/>
      <c r="J52" s="8">
        <v>0</v>
      </c>
      <c r="K52" s="5">
        <v>0</v>
      </c>
      <c r="L52" s="42">
        <f t="shared" ref="L52:L62" si="7">SUM(J52,K52)</f>
        <v>0</v>
      </c>
      <c r="M52" s="42">
        <f t="shared" ref="M52:M62" si="8">SUM(L52,G52)</f>
        <v>0</v>
      </c>
      <c r="N52" s="23"/>
      <c r="O52" s="23"/>
      <c r="P52" s="24"/>
      <c r="Q52" s="24"/>
      <c r="R52" s="24"/>
    </row>
    <row r="53" spans="1:18" s="21" customFormat="1" ht="15" customHeight="1" x14ac:dyDescent="0.25">
      <c r="B53" s="205" t="s">
        <v>26</v>
      </c>
      <c r="C53" s="206"/>
      <c r="D53" s="207"/>
      <c r="E53" s="4">
        <v>0</v>
      </c>
      <c r="F53" s="5">
        <v>0</v>
      </c>
      <c r="G53" s="42">
        <f t="shared" si="6"/>
        <v>0</v>
      </c>
      <c r="H53" s="78"/>
      <c r="I53" s="79"/>
      <c r="J53" s="8">
        <v>0</v>
      </c>
      <c r="K53" s="5">
        <v>0</v>
      </c>
      <c r="L53" s="42">
        <f t="shared" si="7"/>
        <v>0</v>
      </c>
      <c r="M53" s="42">
        <f t="shared" si="8"/>
        <v>0</v>
      </c>
      <c r="N53" s="23"/>
      <c r="O53" s="23"/>
      <c r="P53" s="24"/>
      <c r="Q53" s="24"/>
      <c r="R53" s="24"/>
    </row>
    <row r="54" spans="1:18" s="21" customFormat="1" ht="15" customHeight="1" x14ac:dyDescent="0.25">
      <c r="B54" s="205" t="s">
        <v>27</v>
      </c>
      <c r="C54" s="206"/>
      <c r="D54" s="207"/>
      <c r="E54" s="4">
        <v>0</v>
      </c>
      <c r="F54" s="5">
        <v>0</v>
      </c>
      <c r="G54" s="42">
        <f t="shared" si="6"/>
        <v>0</v>
      </c>
      <c r="H54" s="78"/>
      <c r="I54" s="79"/>
      <c r="J54" s="8">
        <v>0</v>
      </c>
      <c r="K54" s="5">
        <v>0</v>
      </c>
      <c r="L54" s="42">
        <f t="shared" si="7"/>
        <v>0</v>
      </c>
      <c r="M54" s="42">
        <f t="shared" si="8"/>
        <v>0</v>
      </c>
      <c r="N54" s="23"/>
      <c r="O54" s="23"/>
      <c r="P54" s="24"/>
      <c r="Q54" s="24"/>
      <c r="R54" s="24"/>
    </row>
    <row r="55" spans="1:18" s="21" customFormat="1" ht="15" customHeight="1" x14ac:dyDescent="0.25">
      <c r="B55" s="205" t="s">
        <v>28</v>
      </c>
      <c r="C55" s="206"/>
      <c r="D55" s="207"/>
      <c r="E55" s="4">
        <v>0</v>
      </c>
      <c r="F55" s="5">
        <v>0</v>
      </c>
      <c r="G55" s="42">
        <f t="shared" si="6"/>
        <v>0</v>
      </c>
      <c r="H55" s="78"/>
      <c r="I55" s="79"/>
      <c r="J55" s="8">
        <v>0</v>
      </c>
      <c r="K55" s="5">
        <v>0</v>
      </c>
      <c r="L55" s="42">
        <f t="shared" si="7"/>
        <v>0</v>
      </c>
      <c r="M55" s="42">
        <f t="shared" si="8"/>
        <v>0</v>
      </c>
      <c r="N55" s="23"/>
      <c r="O55" s="23"/>
      <c r="P55" s="24"/>
      <c r="Q55" s="24"/>
      <c r="R55" s="24"/>
    </row>
    <row r="56" spans="1:18" s="21" customFormat="1" ht="15" customHeight="1" x14ac:dyDescent="0.25">
      <c r="B56" s="259" t="s">
        <v>29</v>
      </c>
      <c r="C56" s="260"/>
      <c r="D56" s="261"/>
      <c r="E56" s="4">
        <v>0</v>
      </c>
      <c r="F56" s="5">
        <v>0</v>
      </c>
      <c r="G56" s="42">
        <f t="shared" si="6"/>
        <v>0</v>
      </c>
      <c r="H56" s="78"/>
      <c r="I56" s="79"/>
      <c r="J56" s="8">
        <v>0</v>
      </c>
      <c r="K56" s="5">
        <v>0</v>
      </c>
      <c r="L56" s="42">
        <f t="shared" si="7"/>
        <v>0</v>
      </c>
      <c r="M56" s="42">
        <f t="shared" si="8"/>
        <v>0</v>
      </c>
      <c r="N56" s="23"/>
      <c r="O56" s="23"/>
      <c r="P56" s="24"/>
      <c r="Q56" s="24"/>
      <c r="R56" s="24"/>
    </row>
    <row r="57" spans="1:18" s="21" customFormat="1" ht="15" customHeight="1" x14ac:dyDescent="0.25">
      <c r="B57" s="259" t="s">
        <v>29</v>
      </c>
      <c r="C57" s="260"/>
      <c r="D57" s="261"/>
      <c r="E57" s="4">
        <v>0</v>
      </c>
      <c r="F57" s="5">
        <v>0</v>
      </c>
      <c r="G57" s="42">
        <f t="shared" si="6"/>
        <v>0</v>
      </c>
      <c r="H57" s="78"/>
      <c r="I57" s="79"/>
      <c r="J57" s="8">
        <v>0</v>
      </c>
      <c r="K57" s="5">
        <v>0</v>
      </c>
      <c r="L57" s="42">
        <f t="shared" si="7"/>
        <v>0</v>
      </c>
      <c r="M57" s="42">
        <f t="shared" si="8"/>
        <v>0</v>
      </c>
      <c r="N57" s="23"/>
      <c r="O57" s="23"/>
      <c r="P57" s="24"/>
      <c r="Q57" s="24"/>
      <c r="R57" s="24"/>
    </row>
    <row r="58" spans="1:18" s="21" customFormat="1" ht="15" customHeight="1" x14ac:dyDescent="0.25">
      <c r="B58" s="259" t="s">
        <v>29</v>
      </c>
      <c r="C58" s="260"/>
      <c r="D58" s="261"/>
      <c r="E58" s="4">
        <v>0</v>
      </c>
      <c r="F58" s="5">
        <v>0</v>
      </c>
      <c r="G58" s="42">
        <f t="shared" si="6"/>
        <v>0</v>
      </c>
      <c r="H58" s="78"/>
      <c r="I58" s="79"/>
      <c r="J58" s="8">
        <v>0</v>
      </c>
      <c r="K58" s="5">
        <v>0</v>
      </c>
      <c r="L58" s="42">
        <f t="shared" si="7"/>
        <v>0</v>
      </c>
      <c r="M58" s="42">
        <f t="shared" si="8"/>
        <v>0</v>
      </c>
      <c r="N58" s="23"/>
      <c r="O58" s="23"/>
      <c r="P58" s="24"/>
      <c r="Q58" s="24"/>
      <c r="R58" s="24"/>
    </row>
    <row r="59" spans="1:18" s="21" customFormat="1" ht="15" customHeight="1" x14ac:dyDescent="0.25">
      <c r="B59" s="208" t="s">
        <v>29</v>
      </c>
      <c r="C59" s="209"/>
      <c r="D59" s="210"/>
      <c r="E59" s="4">
        <v>0</v>
      </c>
      <c r="F59" s="5">
        <v>0</v>
      </c>
      <c r="G59" s="42">
        <f t="shared" si="6"/>
        <v>0</v>
      </c>
      <c r="H59" s="78"/>
      <c r="I59" s="79"/>
      <c r="J59" s="8">
        <v>0</v>
      </c>
      <c r="K59" s="5">
        <v>0</v>
      </c>
      <c r="L59" s="42">
        <f t="shared" si="7"/>
        <v>0</v>
      </c>
      <c r="M59" s="42">
        <f t="shared" si="8"/>
        <v>0</v>
      </c>
      <c r="N59" s="23"/>
      <c r="O59" s="23"/>
      <c r="P59" s="24"/>
      <c r="Q59" s="24"/>
      <c r="R59" s="24"/>
    </row>
    <row r="60" spans="1:18" s="21" customFormat="1" ht="15" customHeight="1" x14ac:dyDescent="0.25">
      <c r="B60" s="208" t="s">
        <v>29</v>
      </c>
      <c r="C60" s="209"/>
      <c r="D60" s="210"/>
      <c r="E60" s="4">
        <v>0</v>
      </c>
      <c r="F60" s="5">
        <v>0</v>
      </c>
      <c r="G60" s="42">
        <f t="shared" si="6"/>
        <v>0</v>
      </c>
      <c r="H60" s="78"/>
      <c r="I60" s="79"/>
      <c r="J60" s="8">
        <v>0</v>
      </c>
      <c r="K60" s="5">
        <v>0</v>
      </c>
      <c r="L60" s="42">
        <f t="shared" si="7"/>
        <v>0</v>
      </c>
      <c r="M60" s="42">
        <f t="shared" si="8"/>
        <v>0</v>
      </c>
      <c r="N60" s="23"/>
      <c r="O60" s="23"/>
      <c r="P60" s="24"/>
      <c r="Q60" s="24"/>
      <c r="R60" s="24"/>
    </row>
    <row r="61" spans="1:18" s="21" customFormat="1" ht="15" customHeight="1" x14ac:dyDescent="0.25">
      <c r="B61" s="208" t="s">
        <v>29</v>
      </c>
      <c r="C61" s="209"/>
      <c r="D61" s="210"/>
      <c r="E61" s="4">
        <v>0</v>
      </c>
      <c r="F61" s="5">
        <v>0</v>
      </c>
      <c r="G61" s="42">
        <f t="shared" si="6"/>
        <v>0</v>
      </c>
      <c r="H61" s="78"/>
      <c r="I61" s="79"/>
      <c r="J61" s="8">
        <v>0</v>
      </c>
      <c r="K61" s="5">
        <v>0</v>
      </c>
      <c r="L61" s="42">
        <f t="shared" si="7"/>
        <v>0</v>
      </c>
      <c r="M61" s="42">
        <f t="shared" si="8"/>
        <v>0</v>
      </c>
      <c r="N61" s="23"/>
      <c r="O61" s="23"/>
      <c r="P61" s="24"/>
      <c r="Q61" s="24"/>
      <c r="R61" s="24"/>
    </row>
    <row r="62" spans="1:18" s="21" customFormat="1" ht="15" customHeight="1" thickBot="1" x14ac:dyDescent="0.3">
      <c r="B62" s="195" t="s">
        <v>29</v>
      </c>
      <c r="C62" s="196"/>
      <c r="D62" s="197"/>
      <c r="E62" s="15">
        <v>0</v>
      </c>
      <c r="F62" s="16">
        <v>0</v>
      </c>
      <c r="G62" s="42">
        <f t="shared" si="6"/>
        <v>0</v>
      </c>
      <c r="H62" s="78"/>
      <c r="I62" s="79"/>
      <c r="J62" s="17">
        <v>0</v>
      </c>
      <c r="K62" s="16">
        <v>0</v>
      </c>
      <c r="L62" s="42">
        <f t="shared" si="7"/>
        <v>0</v>
      </c>
      <c r="M62" s="42">
        <f t="shared" si="8"/>
        <v>0</v>
      </c>
      <c r="N62" s="23"/>
      <c r="O62" s="23"/>
      <c r="P62" s="24"/>
      <c r="Q62" s="24"/>
      <c r="R62" s="24"/>
    </row>
    <row r="63" spans="1:18" s="62" customFormat="1" ht="27.9" customHeight="1" thickBot="1" x14ac:dyDescent="0.35">
      <c r="B63" s="160" t="s">
        <v>30</v>
      </c>
      <c r="C63" s="161"/>
      <c r="D63" s="161"/>
      <c r="E63" s="80">
        <f>SUM(E51:E62)</f>
        <v>0</v>
      </c>
      <c r="F63" s="81">
        <f>SUM(F51:F62)</f>
        <v>0</v>
      </c>
      <c r="G63" s="81">
        <f>SUM(G51:G62)</f>
        <v>0</v>
      </c>
      <c r="H63" s="82"/>
      <c r="I63" s="83"/>
      <c r="J63" s="84">
        <f>SUM(J51:J62)</f>
        <v>0</v>
      </c>
      <c r="K63" s="84">
        <f>SUM(K51:K62)</f>
        <v>0</v>
      </c>
      <c r="L63" s="84">
        <f>SUM(L51:L62)</f>
        <v>0</v>
      </c>
      <c r="M63" s="84">
        <f>SUM(M51:M62)</f>
        <v>0</v>
      </c>
      <c r="N63" s="68"/>
      <c r="O63" s="68"/>
      <c r="P63" s="69"/>
      <c r="Q63" s="69"/>
      <c r="R63" s="69"/>
    </row>
    <row r="64" spans="1:18" s="21" customFormat="1" ht="13.8" thickBot="1" x14ac:dyDescent="0.3">
      <c r="C64" s="22"/>
      <c r="D64" s="23"/>
      <c r="E64" s="22"/>
      <c r="F64" s="22"/>
      <c r="G64" s="22"/>
      <c r="H64" s="22"/>
      <c r="I64" s="23"/>
      <c r="J64" s="22"/>
      <c r="K64" s="22"/>
      <c r="L64" s="22"/>
      <c r="M64" s="23"/>
      <c r="N64" s="23"/>
      <c r="O64" s="23"/>
      <c r="P64" s="24"/>
      <c r="Q64" s="24"/>
      <c r="R64" s="24"/>
    </row>
    <row r="65" spans="1:18" s="29" customFormat="1" ht="23.25" customHeight="1" thickBot="1" x14ac:dyDescent="0.3">
      <c r="A65" s="117"/>
      <c r="B65" s="244" t="s">
        <v>32</v>
      </c>
      <c r="C65" s="245"/>
      <c r="D65" s="246"/>
      <c r="E65" s="185" t="s">
        <v>5</v>
      </c>
      <c r="F65" s="136"/>
      <c r="G65" s="137"/>
      <c r="H65" s="73"/>
      <c r="I65" s="74"/>
      <c r="J65" s="186" t="s">
        <v>21</v>
      </c>
      <c r="K65" s="187"/>
      <c r="L65" s="188"/>
      <c r="M65" s="198" t="s">
        <v>31</v>
      </c>
      <c r="N65" s="30"/>
      <c r="O65" s="30"/>
      <c r="P65" s="31"/>
      <c r="Q65" s="31"/>
      <c r="R65" s="31"/>
    </row>
    <row r="66" spans="1:18" s="41" customFormat="1" ht="40.799999999999997" thickTop="1" thickBot="1" x14ac:dyDescent="0.35">
      <c r="A66" s="117"/>
      <c r="B66" s="247"/>
      <c r="C66" s="248"/>
      <c r="D66" s="249"/>
      <c r="E66" s="110" t="s">
        <v>11</v>
      </c>
      <c r="F66" s="35" t="s">
        <v>12</v>
      </c>
      <c r="G66" s="75" t="s">
        <v>13</v>
      </c>
      <c r="H66" s="76"/>
      <c r="I66" s="77"/>
      <c r="J66" s="37" t="s">
        <v>11</v>
      </c>
      <c r="K66" s="35" t="s">
        <v>12</v>
      </c>
      <c r="L66" s="38" t="s">
        <v>14</v>
      </c>
      <c r="M66" s="199"/>
      <c r="N66" s="39"/>
      <c r="O66" s="39"/>
      <c r="P66" s="40"/>
      <c r="Q66" s="40"/>
      <c r="R66" s="40"/>
    </row>
    <row r="67" spans="1:18" s="21" customFormat="1" ht="13.2" x14ac:dyDescent="0.25">
      <c r="B67" s="114" t="s">
        <v>41</v>
      </c>
      <c r="C67" s="115"/>
      <c r="D67" s="116"/>
      <c r="E67" s="4"/>
      <c r="F67" s="5"/>
      <c r="G67" s="42">
        <f>SUM(E67,F67)</f>
        <v>0</v>
      </c>
      <c r="H67" s="78"/>
      <c r="I67" s="79"/>
      <c r="J67" s="8"/>
      <c r="K67" s="5"/>
      <c r="L67" s="42">
        <f>SUM(J67,K67)</f>
        <v>0</v>
      </c>
      <c r="M67" s="42">
        <f>SUM(L67,G67)</f>
        <v>0</v>
      </c>
      <c r="N67" s="23"/>
      <c r="O67" s="23"/>
      <c r="P67" s="24"/>
      <c r="Q67" s="24"/>
      <c r="R67" s="24"/>
    </row>
    <row r="68" spans="1:18" s="21" customFormat="1" ht="13.2" x14ac:dyDescent="0.25">
      <c r="B68" s="111" t="s">
        <v>42</v>
      </c>
      <c r="C68" s="112"/>
      <c r="D68" s="113"/>
      <c r="E68" s="4"/>
      <c r="F68" s="5"/>
      <c r="G68" s="42">
        <f t="shared" ref="G68:G70" si="9">SUM(E68,F68)</f>
        <v>0</v>
      </c>
      <c r="H68" s="78"/>
      <c r="I68" s="79"/>
      <c r="J68" s="8"/>
      <c r="K68" s="5"/>
      <c r="L68" s="42">
        <f t="shared" ref="L68:L70" si="10">SUM(J68,K68)</f>
        <v>0</v>
      </c>
      <c r="M68" s="42">
        <f t="shared" ref="M68:M70" si="11">SUM(L68,G68)</f>
        <v>0</v>
      </c>
      <c r="N68" s="23"/>
      <c r="O68" s="23"/>
      <c r="P68" s="24"/>
      <c r="Q68" s="24"/>
      <c r="R68" s="24"/>
    </row>
    <row r="69" spans="1:18" s="21" customFormat="1" ht="13.2" x14ac:dyDescent="0.25">
      <c r="B69" s="111" t="s">
        <v>43</v>
      </c>
      <c r="C69" s="112"/>
      <c r="D69" s="113"/>
      <c r="E69" s="4"/>
      <c r="F69" s="5"/>
      <c r="G69" s="42">
        <f t="shared" si="9"/>
        <v>0</v>
      </c>
      <c r="H69" s="78"/>
      <c r="I69" s="79"/>
      <c r="J69" s="8"/>
      <c r="K69" s="5"/>
      <c r="L69" s="42">
        <f t="shared" si="10"/>
        <v>0</v>
      </c>
      <c r="M69" s="42">
        <f t="shared" si="11"/>
        <v>0</v>
      </c>
      <c r="N69" s="23"/>
      <c r="O69" s="23"/>
      <c r="P69" s="24"/>
      <c r="Q69" s="24"/>
      <c r="R69" s="24"/>
    </row>
    <row r="70" spans="1:18" s="21" customFormat="1" ht="13.8" thickBot="1" x14ac:dyDescent="0.3">
      <c r="B70" s="195" t="s">
        <v>29</v>
      </c>
      <c r="C70" s="196"/>
      <c r="D70" s="197"/>
      <c r="E70" s="4"/>
      <c r="F70" s="5"/>
      <c r="G70" s="42">
        <f t="shared" si="9"/>
        <v>0</v>
      </c>
      <c r="H70" s="78"/>
      <c r="I70" s="79"/>
      <c r="J70" s="8"/>
      <c r="K70" s="5"/>
      <c r="L70" s="42">
        <f t="shared" si="10"/>
        <v>0</v>
      </c>
      <c r="M70" s="42">
        <f t="shared" si="11"/>
        <v>0</v>
      </c>
      <c r="N70" s="23"/>
      <c r="O70" s="23"/>
      <c r="P70" s="24"/>
      <c r="Q70" s="24"/>
      <c r="R70" s="24"/>
    </row>
    <row r="71" spans="1:18" s="62" customFormat="1" ht="27.9" customHeight="1" thickTop="1" thickBot="1" x14ac:dyDescent="0.35">
      <c r="B71" s="256" t="s">
        <v>30</v>
      </c>
      <c r="C71" s="257"/>
      <c r="D71" s="258"/>
      <c r="E71" s="85">
        <f>SUM(E67:E70)</f>
        <v>0</v>
      </c>
      <c r="F71" s="85">
        <f>SUM(F67:F70)</f>
        <v>0</v>
      </c>
      <c r="G71" s="85">
        <f>SUM(G67:G70)</f>
        <v>0</v>
      </c>
      <c r="H71" s="82"/>
      <c r="I71" s="83"/>
      <c r="J71" s="85">
        <f>SUM(J67:J70)</f>
        <v>0</v>
      </c>
      <c r="K71" s="85">
        <f>SUM(K67:K70)</f>
        <v>0</v>
      </c>
      <c r="L71" s="85">
        <f>SUM(L67:L70)</f>
        <v>0</v>
      </c>
      <c r="M71" s="85">
        <f>SUM(G71,L71)</f>
        <v>0</v>
      </c>
      <c r="N71" s="68"/>
      <c r="O71" s="68"/>
      <c r="P71" s="69"/>
      <c r="Q71" s="69"/>
      <c r="R71" s="69"/>
    </row>
    <row r="72" spans="1:18" s="21" customFormat="1" ht="13.2" x14ac:dyDescent="0.25">
      <c r="C72" s="22"/>
      <c r="D72" s="23"/>
      <c r="E72" s="22"/>
      <c r="F72" s="22"/>
      <c r="G72" s="22"/>
      <c r="H72" s="22"/>
      <c r="I72" s="23"/>
      <c r="J72" s="22"/>
      <c r="K72" s="22"/>
      <c r="L72" s="22"/>
      <c r="M72" s="23"/>
      <c r="N72" s="23"/>
      <c r="O72" s="23"/>
      <c r="P72" s="24"/>
      <c r="Q72" s="24"/>
      <c r="R72" s="24"/>
    </row>
    <row r="73" spans="1:18" s="21" customFormat="1" ht="13.8" thickBot="1" x14ac:dyDescent="0.3">
      <c r="C73" s="22"/>
      <c r="D73" s="23"/>
      <c r="E73" s="22"/>
      <c r="F73" s="22"/>
      <c r="G73" s="22"/>
      <c r="H73" s="22"/>
      <c r="I73" s="23"/>
      <c r="J73" s="22"/>
      <c r="K73" s="22"/>
      <c r="L73" s="22"/>
      <c r="M73" s="23"/>
      <c r="N73" s="23"/>
      <c r="O73" s="23"/>
      <c r="P73" s="24"/>
      <c r="Q73" s="24"/>
      <c r="R73" s="24"/>
    </row>
    <row r="74" spans="1:18" s="29" customFormat="1" ht="16.5" customHeight="1" thickBot="1" x14ac:dyDescent="0.3">
      <c r="C74" s="72"/>
      <c r="D74" s="72"/>
      <c r="E74" s="185" t="s">
        <v>5</v>
      </c>
      <c r="F74" s="136"/>
      <c r="G74" s="137"/>
      <c r="H74" s="73"/>
      <c r="I74" s="74"/>
      <c r="J74" s="186" t="s">
        <v>21</v>
      </c>
      <c r="K74" s="187"/>
      <c r="L74" s="188"/>
      <c r="M74" s="193" t="s">
        <v>33</v>
      </c>
      <c r="N74" s="30"/>
      <c r="O74" s="30"/>
      <c r="P74" s="31"/>
      <c r="Q74" s="31"/>
      <c r="R74" s="31"/>
    </row>
    <row r="75" spans="1:18" s="41" customFormat="1" ht="39.75" customHeight="1" thickTop="1" thickBot="1" x14ac:dyDescent="0.35">
      <c r="B75" s="200" t="s">
        <v>57</v>
      </c>
      <c r="C75" s="200"/>
      <c r="D75" s="201"/>
      <c r="E75" s="34" t="s">
        <v>11</v>
      </c>
      <c r="F75" s="35" t="s">
        <v>12</v>
      </c>
      <c r="G75" s="86" t="s">
        <v>13</v>
      </c>
      <c r="H75" s="76"/>
      <c r="I75" s="77"/>
      <c r="J75" s="37" t="s">
        <v>11</v>
      </c>
      <c r="K75" s="35" t="s">
        <v>12</v>
      </c>
      <c r="L75" s="87" t="s">
        <v>14</v>
      </c>
      <c r="M75" s="194"/>
      <c r="N75" s="39"/>
      <c r="O75" s="39"/>
      <c r="P75" s="40"/>
      <c r="Q75" s="40"/>
      <c r="R75" s="40"/>
    </row>
    <row r="76" spans="1:18" s="62" customFormat="1" ht="27.9" customHeight="1" thickBot="1" x14ac:dyDescent="0.35">
      <c r="B76" s="88"/>
      <c r="C76" s="88"/>
      <c r="D76" s="89"/>
      <c r="E76" s="90">
        <f>SUM(E71,E63,E47,E30)</f>
        <v>0</v>
      </c>
      <c r="F76" s="64">
        <f>SUM(F71,F63,F47,F30)</f>
        <v>0</v>
      </c>
      <c r="G76" s="65">
        <f>SUM(G71,G63,G47,G30)</f>
        <v>0</v>
      </c>
      <c r="H76" s="82"/>
      <c r="I76" s="83"/>
      <c r="J76" s="91">
        <f>SUM(J71,J63,J47,J30)</f>
        <v>0</v>
      </c>
      <c r="K76" s="64">
        <f>SUM(K71,K63,K47,K30)</f>
        <v>0</v>
      </c>
      <c r="L76" s="92">
        <f>SUM(L71,L63,L47,L30)</f>
        <v>0</v>
      </c>
      <c r="M76" s="67">
        <f>SUM(G76,L76)</f>
        <v>0</v>
      </c>
      <c r="N76" s="68"/>
      <c r="O76" s="68"/>
      <c r="P76" s="69"/>
      <c r="Q76" s="69"/>
      <c r="R76" s="69"/>
    </row>
    <row r="77" spans="1:18" s="21" customFormat="1" ht="13.8" thickTop="1" x14ac:dyDescent="0.25">
      <c r="C77" s="22"/>
      <c r="D77" s="23"/>
      <c r="E77" s="22"/>
      <c r="F77" s="22"/>
      <c r="G77" s="22"/>
      <c r="H77" s="22"/>
      <c r="I77" s="23"/>
      <c r="J77" s="22"/>
      <c r="K77" s="22"/>
      <c r="L77" s="22"/>
      <c r="M77" s="23"/>
      <c r="N77" s="23"/>
      <c r="O77" s="23"/>
      <c r="P77" s="24"/>
      <c r="Q77" s="24"/>
      <c r="R77" s="24"/>
    </row>
    <row r="78" spans="1:18" s="21" customFormat="1" ht="13.8" thickBot="1" x14ac:dyDescent="0.3">
      <c r="C78" s="22"/>
      <c r="D78" s="23"/>
      <c r="E78" s="22"/>
      <c r="F78" s="22"/>
      <c r="G78" s="22"/>
      <c r="H78" s="22"/>
      <c r="I78" s="23"/>
      <c r="J78" s="22"/>
      <c r="K78" s="22"/>
      <c r="L78" s="22"/>
      <c r="M78" s="23"/>
      <c r="N78" s="23"/>
      <c r="O78" s="23"/>
      <c r="P78" s="24"/>
      <c r="Q78" s="24"/>
      <c r="R78" s="24"/>
    </row>
    <row r="79" spans="1:18" s="29" customFormat="1" ht="16.2" thickBot="1" x14ac:dyDescent="0.3">
      <c r="C79" s="72"/>
      <c r="D79" s="72"/>
      <c r="E79" s="93" t="s">
        <v>5</v>
      </c>
      <c r="F79" s="94"/>
      <c r="G79" s="94"/>
      <c r="H79" s="95"/>
      <c r="I79" s="74"/>
      <c r="J79" s="96" t="s">
        <v>21</v>
      </c>
      <c r="K79" s="95"/>
      <c r="L79" s="74"/>
      <c r="M79" s="181" t="s">
        <v>34</v>
      </c>
      <c r="N79" s="30"/>
      <c r="O79" s="30"/>
      <c r="P79" s="31"/>
      <c r="Q79" s="31"/>
      <c r="R79" s="31"/>
    </row>
    <row r="80" spans="1:18" s="41" customFormat="1" ht="42" customHeight="1" thickTop="1" thickBot="1" x14ac:dyDescent="0.35">
      <c r="A80" s="69"/>
      <c r="B80" s="191" t="s">
        <v>35</v>
      </c>
      <c r="C80" s="192"/>
      <c r="D80" s="118" t="s">
        <v>36</v>
      </c>
      <c r="E80" s="34" t="s">
        <v>11</v>
      </c>
      <c r="F80" s="97"/>
      <c r="G80" s="76"/>
      <c r="H80" s="76"/>
      <c r="I80" s="77"/>
      <c r="J80" s="37" t="s">
        <v>11</v>
      </c>
      <c r="K80" s="98"/>
      <c r="L80" s="99"/>
      <c r="M80" s="182"/>
      <c r="N80" s="39"/>
      <c r="O80" s="39"/>
      <c r="P80" s="40"/>
      <c r="Q80" s="40"/>
      <c r="R80" s="40"/>
    </row>
    <row r="81" spans="1:18" s="62" customFormat="1" ht="49.5" customHeight="1" thickBot="1" x14ac:dyDescent="0.35">
      <c r="B81" s="183" t="s">
        <v>37</v>
      </c>
      <c r="C81" s="184"/>
      <c r="D81" s="18"/>
      <c r="E81" s="90">
        <f>E76*D81</f>
        <v>0</v>
      </c>
      <c r="F81" s="100"/>
      <c r="G81" s="100"/>
      <c r="H81" s="101"/>
      <c r="I81" s="83"/>
      <c r="J81" s="91">
        <f>J76*D81</f>
        <v>0</v>
      </c>
      <c r="K81" s="100"/>
      <c r="L81" s="102"/>
      <c r="M81" s="67">
        <f>SUM(E81,J81)</f>
        <v>0</v>
      </c>
      <c r="N81" s="68"/>
      <c r="O81" s="68"/>
      <c r="P81" s="69"/>
      <c r="Q81" s="69"/>
      <c r="R81" s="69"/>
    </row>
    <row r="82" spans="1:18" s="21" customFormat="1" ht="13.2" x14ac:dyDescent="0.25">
      <c r="C82" s="22"/>
      <c r="D82" s="23"/>
      <c r="E82" s="22"/>
      <c r="F82" s="22"/>
      <c r="G82" s="22"/>
      <c r="H82" s="22"/>
      <c r="I82" s="23"/>
      <c r="J82" s="22"/>
      <c r="K82" s="22"/>
      <c r="L82" s="22"/>
      <c r="M82" s="23"/>
      <c r="N82" s="23"/>
      <c r="O82" s="23"/>
      <c r="P82" s="24"/>
      <c r="Q82" s="24"/>
      <c r="R82" s="24"/>
    </row>
    <row r="83" spans="1:18" s="21" customFormat="1" ht="13.2" x14ac:dyDescent="0.25">
      <c r="C83" s="22"/>
      <c r="D83" s="23"/>
      <c r="E83" s="22"/>
      <c r="F83" s="22"/>
      <c r="G83" s="22"/>
      <c r="H83" s="22"/>
      <c r="I83" s="23"/>
      <c r="J83" s="22"/>
      <c r="K83" s="22"/>
      <c r="L83" s="22"/>
      <c r="M83" s="23"/>
      <c r="N83" s="23"/>
      <c r="O83" s="23"/>
      <c r="P83" s="24"/>
      <c r="Q83" s="24"/>
      <c r="R83" s="24"/>
    </row>
    <row r="84" spans="1:18" s="21" customFormat="1" ht="13.8" thickBot="1" x14ac:dyDescent="0.3">
      <c r="C84" s="22"/>
      <c r="D84" s="23"/>
      <c r="E84" s="22"/>
      <c r="F84" s="22"/>
      <c r="G84" s="22"/>
      <c r="H84" s="22"/>
      <c r="I84" s="23"/>
      <c r="J84" s="22"/>
      <c r="K84" s="22"/>
      <c r="L84" s="22"/>
      <c r="M84" s="23"/>
      <c r="N84" s="23"/>
      <c r="O84" s="23"/>
      <c r="P84" s="24"/>
      <c r="Q84" s="24"/>
      <c r="R84" s="24"/>
    </row>
    <row r="85" spans="1:18" s="29" customFormat="1" ht="16.5" customHeight="1" thickBot="1" x14ac:dyDescent="0.3">
      <c r="C85" s="72"/>
      <c r="D85" s="72"/>
      <c r="E85" s="185" t="s">
        <v>5</v>
      </c>
      <c r="F85" s="136"/>
      <c r="G85" s="137"/>
      <c r="H85" s="73"/>
      <c r="I85" s="74"/>
      <c r="J85" s="186" t="s">
        <v>21</v>
      </c>
      <c r="K85" s="187"/>
      <c r="L85" s="188"/>
      <c r="M85" s="189" t="s">
        <v>38</v>
      </c>
      <c r="N85" s="30"/>
      <c r="O85" s="30"/>
      <c r="P85" s="31"/>
      <c r="Q85" s="31"/>
      <c r="R85" s="31"/>
    </row>
    <row r="86" spans="1:18" s="41" customFormat="1" ht="59.4" customHeight="1" thickTop="1" thickBot="1" x14ac:dyDescent="0.35">
      <c r="A86" s="129"/>
      <c r="B86" s="231" t="s">
        <v>75</v>
      </c>
      <c r="C86" s="232"/>
      <c r="D86" s="233"/>
      <c r="E86" s="110" t="s">
        <v>11</v>
      </c>
      <c r="F86" s="35" t="s">
        <v>12</v>
      </c>
      <c r="G86" s="86" t="s">
        <v>13</v>
      </c>
      <c r="H86" s="76"/>
      <c r="I86" s="77"/>
      <c r="J86" s="37" t="s">
        <v>11</v>
      </c>
      <c r="K86" s="35" t="s">
        <v>12</v>
      </c>
      <c r="L86" s="87" t="s">
        <v>14</v>
      </c>
      <c r="M86" s="190"/>
      <c r="N86" s="39"/>
      <c r="O86" s="39"/>
      <c r="P86" s="40"/>
      <c r="Q86" s="40"/>
      <c r="R86" s="40"/>
    </row>
    <row r="87" spans="1:18" s="62" customFormat="1" ht="27.9" customHeight="1" thickBot="1" x14ac:dyDescent="0.35">
      <c r="B87" s="88"/>
      <c r="C87" s="88"/>
      <c r="D87" s="89"/>
      <c r="E87" s="103">
        <f>SUM(E76,E81)</f>
        <v>0</v>
      </c>
      <c r="F87" s="64">
        <f>SUM(F76)</f>
        <v>0</v>
      </c>
      <c r="G87" s="65">
        <f>SUM(E87:F87)</f>
        <v>0</v>
      </c>
      <c r="H87" s="82"/>
      <c r="I87" s="83"/>
      <c r="J87" s="104">
        <f>SUM(J76,J81)</f>
        <v>0</v>
      </c>
      <c r="K87" s="64">
        <f>SUM(K76)</f>
        <v>0</v>
      </c>
      <c r="L87" s="92">
        <f>SUM(J87:K87)</f>
        <v>0</v>
      </c>
      <c r="M87" s="105">
        <f>SUM(G87,L87)</f>
        <v>0</v>
      </c>
      <c r="N87" s="68"/>
      <c r="O87" s="68"/>
      <c r="P87" s="69"/>
      <c r="Q87" s="69"/>
      <c r="R87" s="69"/>
    </row>
    <row r="88" spans="1:18" s="21" customFormat="1" ht="13.8" thickTop="1" x14ac:dyDescent="0.25">
      <c r="C88" s="22"/>
      <c r="D88" s="23"/>
      <c r="E88" s="22"/>
      <c r="F88" s="22"/>
      <c r="G88" s="22"/>
      <c r="H88" s="22"/>
      <c r="I88" s="23"/>
      <c r="J88" s="22"/>
      <c r="K88" s="22"/>
      <c r="L88" s="22"/>
      <c r="M88" s="23"/>
      <c r="N88" s="23"/>
      <c r="O88" s="23"/>
      <c r="P88" s="24"/>
      <c r="Q88" s="24"/>
      <c r="R88" s="24"/>
    </row>
    <row r="89" spans="1:18" s="21" customFormat="1" ht="6" customHeight="1" x14ac:dyDescent="0.25">
      <c r="A89" s="26"/>
      <c r="B89" s="26"/>
      <c r="C89" s="27"/>
      <c r="D89" s="28"/>
      <c r="E89" s="27"/>
      <c r="F89" s="27"/>
      <c r="G89" s="27"/>
      <c r="H89" s="27"/>
      <c r="I89" s="28"/>
      <c r="J89" s="27"/>
      <c r="K89" s="27"/>
      <c r="L89" s="27"/>
      <c r="M89" s="28"/>
      <c r="N89" s="28"/>
      <c r="O89" s="23"/>
      <c r="P89" s="24"/>
      <c r="Q89" s="24"/>
      <c r="R89" s="24"/>
    </row>
    <row r="90" spans="1:18" s="21" customFormat="1" ht="13.2" x14ac:dyDescent="0.25">
      <c r="C90" s="22"/>
      <c r="D90" s="23"/>
      <c r="E90" s="22"/>
      <c r="F90" s="22"/>
      <c r="G90" s="22"/>
      <c r="H90" s="22"/>
      <c r="I90" s="23"/>
      <c r="J90" s="22"/>
      <c r="K90" s="22"/>
      <c r="L90" s="22"/>
      <c r="M90" s="23"/>
      <c r="N90" s="23"/>
      <c r="O90" s="23"/>
      <c r="P90" s="24"/>
      <c r="Q90" s="24"/>
      <c r="R90" s="24"/>
    </row>
    <row r="91" spans="1:18" s="21" customFormat="1" ht="13.8" thickBot="1" x14ac:dyDescent="0.3">
      <c r="C91" s="22"/>
      <c r="D91" s="23"/>
      <c r="E91" s="22"/>
      <c r="F91" s="22"/>
      <c r="G91" s="22"/>
      <c r="H91" s="22"/>
      <c r="I91" s="23"/>
      <c r="J91" s="22"/>
      <c r="K91" s="22"/>
      <c r="L91" s="22"/>
      <c r="M91" s="23"/>
      <c r="N91" s="23"/>
      <c r="O91" s="23"/>
      <c r="P91" s="24"/>
      <c r="Q91" s="24"/>
      <c r="R91" s="24"/>
    </row>
    <row r="92" spans="1:18" s="21" customFormat="1" ht="27" customHeight="1" thickBot="1" x14ac:dyDescent="0.3">
      <c r="B92" s="121"/>
      <c r="C92" s="62"/>
      <c r="D92" s="119" t="s">
        <v>63</v>
      </c>
      <c r="E92" s="120" t="s">
        <v>64</v>
      </c>
      <c r="F92" s="22"/>
      <c r="G92" s="22"/>
      <c r="H92" s="22"/>
      <c r="I92" s="23"/>
      <c r="J92" s="22"/>
      <c r="K92" s="22"/>
      <c r="L92" s="22"/>
      <c r="M92" s="23"/>
      <c r="N92" s="23"/>
      <c r="O92" s="23"/>
      <c r="P92" s="24"/>
      <c r="Q92" s="24"/>
      <c r="R92" s="24"/>
    </row>
    <row r="93" spans="1:18" ht="26.25" customHeight="1" thickBot="1" x14ac:dyDescent="0.35">
      <c r="B93" s="165" t="s">
        <v>61</v>
      </c>
      <c r="C93" s="166"/>
      <c r="D93" s="122">
        <f>E30</f>
        <v>0</v>
      </c>
      <c r="E93" s="122">
        <f>J30</f>
        <v>0</v>
      </c>
    </row>
    <row r="94" spans="1:18" ht="27" customHeight="1" thickBot="1" x14ac:dyDescent="0.35">
      <c r="B94" s="167" t="s">
        <v>58</v>
      </c>
      <c r="C94" s="168"/>
      <c r="D94" s="122">
        <f>E47</f>
        <v>0</v>
      </c>
      <c r="E94" s="122">
        <f>J47</f>
        <v>0</v>
      </c>
    </row>
    <row r="95" spans="1:18" ht="28.5" customHeight="1" thickBot="1" x14ac:dyDescent="0.35">
      <c r="B95" s="169" t="s">
        <v>59</v>
      </c>
      <c r="C95" s="170"/>
      <c r="D95" s="122">
        <f>E63</f>
        <v>0</v>
      </c>
      <c r="E95" s="122">
        <f>J63</f>
        <v>0</v>
      </c>
    </row>
    <row r="96" spans="1:18" ht="26.25" customHeight="1" thickBot="1" x14ac:dyDescent="0.35">
      <c r="B96" s="171" t="s">
        <v>60</v>
      </c>
      <c r="C96" s="172"/>
      <c r="D96" s="122">
        <f>E71</f>
        <v>0</v>
      </c>
      <c r="E96" s="122">
        <f>J71</f>
        <v>0</v>
      </c>
    </row>
    <row r="97" spans="2:13" ht="27" customHeight="1" thickBot="1" x14ac:dyDescent="0.35">
      <c r="B97" s="173" t="s">
        <v>62</v>
      </c>
      <c r="C97" s="174"/>
      <c r="D97" s="122">
        <f>E81</f>
        <v>0</v>
      </c>
      <c r="E97" s="122">
        <f>J81</f>
        <v>0</v>
      </c>
    </row>
    <row r="98" spans="2:13" ht="26.25" customHeight="1" thickBot="1" x14ac:dyDescent="0.35">
      <c r="B98" s="175" t="s">
        <v>65</v>
      </c>
      <c r="C98" s="176"/>
      <c r="D98" s="124">
        <f>SUM(D93:D97)</f>
        <v>0</v>
      </c>
      <c r="E98" s="124">
        <f>SUM(E93:E97)</f>
        <v>0</v>
      </c>
    </row>
    <row r="99" spans="2:13" ht="31.5" customHeight="1" thickBot="1" x14ac:dyDescent="0.35">
      <c r="B99" s="177" t="s">
        <v>68</v>
      </c>
      <c r="C99" s="178"/>
      <c r="D99" s="179">
        <f>SUM(D98:E98)</f>
        <v>0</v>
      </c>
      <c r="E99" s="180"/>
      <c r="K99" s="164"/>
      <c r="L99" s="164"/>
      <c r="M99" s="123"/>
    </row>
    <row r="101" spans="2:13" ht="15" thickBot="1" x14ac:dyDescent="0.35"/>
    <row r="102" spans="2:13" ht="30" customHeight="1" thickBot="1" x14ac:dyDescent="0.35">
      <c r="B102" s="175" t="s">
        <v>67</v>
      </c>
      <c r="C102" s="176"/>
      <c r="D102" s="211"/>
      <c r="E102" s="212"/>
    </row>
    <row r="103" spans="2:13" ht="28.5" customHeight="1" thickBot="1" x14ac:dyDescent="0.35">
      <c r="B103" s="175" t="s">
        <v>66</v>
      </c>
      <c r="C103" s="176"/>
      <c r="D103" s="213">
        <f>D102/12</f>
        <v>0</v>
      </c>
      <c r="E103" s="214"/>
    </row>
    <row r="104" spans="2:13" ht="15" thickBot="1" x14ac:dyDescent="0.35"/>
    <row r="105" spans="2:13" ht="38.25" customHeight="1" thickBot="1" x14ac:dyDescent="0.35">
      <c r="B105" s="217" t="s">
        <v>69</v>
      </c>
      <c r="C105" s="218"/>
      <c r="D105" s="215"/>
      <c r="E105" s="216"/>
    </row>
    <row r="106" spans="2:13" ht="37.5" customHeight="1" thickBot="1" x14ac:dyDescent="0.35">
      <c r="B106" s="217" t="s">
        <v>70</v>
      </c>
      <c r="C106" s="218"/>
      <c r="D106" s="215"/>
      <c r="E106" s="216"/>
    </row>
    <row r="107" spans="2:13" ht="36" customHeight="1" thickBot="1" x14ac:dyDescent="0.35">
      <c r="B107" s="219" t="s">
        <v>71</v>
      </c>
      <c r="C107" s="220"/>
      <c r="D107" s="221" t="e">
        <f>D98/D106</f>
        <v>#DIV/0!</v>
      </c>
      <c r="E107" s="222"/>
    </row>
    <row r="108" spans="2:13" ht="36" customHeight="1" thickBot="1" x14ac:dyDescent="0.35">
      <c r="B108" s="219" t="s">
        <v>72</v>
      </c>
      <c r="C108" s="220"/>
      <c r="D108" s="223" t="e">
        <f>E98/D106</f>
        <v>#DIV/0!</v>
      </c>
      <c r="E108" s="224"/>
    </row>
  </sheetData>
  <sheetProtection sheet="1" objects="1" scenarios="1"/>
  <protectedRanges>
    <protectedRange sqref="C3:E3" name="Range2"/>
  </protectedRanges>
  <mergeCells count="81">
    <mergeCell ref="B1:M1"/>
    <mergeCell ref="B2:M2"/>
    <mergeCell ref="B86:D86"/>
    <mergeCell ref="B11:B12"/>
    <mergeCell ref="B32:B33"/>
    <mergeCell ref="B49:D50"/>
    <mergeCell ref="B65:D66"/>
    <mergeCell ref="C3:M3"/>
    <mergeCell ref="C7:M7"/>
    <mergeCell ref="C8:M8"/>
    <mergeCell ref="B71:D71"/>
    <mergeCell ref="E74:G74"/>
    <mergeCell ref="J74:L74"/>
    <mergeCell ref="B56:D56"/>
    <mergeCell ref="B57:D57"/>
    <mergeCell ref="B58:D58"/>
    <mergeCell ref="D106:E106"/>
    <mergeCell ref="B107:C107"/>
    <mergeCell ref="B108:C108"/>
    <mergeCell ref="D107:E107"/>
    <mergeCell ref="D108:E108"/>
    <mergeCell ref="B106:C106"/>
    <mergeCell ref="B102:C102"/>
    <mergeCell ref="D102:E102"/>
    <mergeCell ref="B103:C103"/>
    <mergeCell ref="D103:E103"/>
    <mergeCell ref="D105:E105"/>
    <mergeCell ref="B105:C105"/>
    <mergeCell ref="B59:D59"/>
    <mergeCell ref="B60:D60"/>
    <mergeCell ref="B61:D61"/>
    <mergeCell ref="B55:D55"/>
    <mergeCell ref="B54:D54"/>
    <mergeCell ref="B52:D52"/>
    <mergeCell ref="B53:D53"/>
    <mergeCell ref="J49:L49"/>
    <mergeCell ref="B46:C46"/>
    <mergeCell ref="B47:D47"/>
    <mergeCell ref="M74:M75"/>
    <mergeCell ref="B62:D62"/>
    <mergeCell ref="B63:D63"/>
    <mergeCell ref="E65:G65"/>
    <mergeCell ref="B70:D70"/>
    <mergeCell ref="J65:L65"/>
    <mergeCell ref="M65:M66"/>
    <mergeCell ref="B75:D75"/>
    <mergeCell ref="M79:M80"/>
    <mergeCell ref="B81:C81"/>
    <mergeCell ref="E85:G85"/>
    <mergeCell ref="J85:L85"/>
    <mergeCell ref="M85:M86"/>
    <mergeCell ref="B80:C80"/>
    <mergeCell ref="B29:C29"/>
    <mergeCell ref="B30:D30"/>
    <mergeCell ref="C32:G32"/>
    <mergeCell ref="C11:G11"/>
    <mergeCell ref="K99:L99"/>
    <mergeCell ref="B93:C93"/>
    <mergeCell ref="B94:C94"/>
    <mergeCell ref="B95:C95"/>
    <mergeCell ref="B96:C96"/>
    <mergeCell ref="B97:C97"/>
    <mergeCell ref="B98:C98"/>
    <mergeCell ref="B99:C99"/>
    <mergeCell ref="D99:E99"/>
    <mergeCell ref="B44:D44"/>
    <mergeCell ref="B45:C45"/>
    <mergeCell ref="B51:D51"/>
    <mergeCell ref="D4:M4"/>
    <mergeCell ref="D5:M5"/>
    <mergeCell ref="D6:M6"/>
    <mergeCell ref="B27:D27"/>
    <mergeCell ref="B28:C28"/>
    <mergeCell ref="M11:M12"/>
    <mergeCell ref="B4:B6"/>
    <mergeCell ref="B7:B8"/>
    <mergeCell ref="H11:L11"/>
    <mergeCell ref="E49:G49"/>
    <mergeCell ref="M32:M33"/>
    <mergeCell ref="H32:L32"/>
    <mergeCell ref="M49:M50"/>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Notice to Bidders</vt:lpstr>
      <vt:lpstr>Budget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Siddiq, Sadaf, Probation</cp:lastModifiedBy>
  <cp:revision/>
  <cp:lastPrinted>2025-02-01T00:26:55Z</cp:lastPrinted>
  <dcterms:created xsi:type="dcterms:W3CDTF">2020-07-31T16:58:02Z</dcterms:created>
  <dcterms:modified xsi:type="dcterms:W3CDTF">2025-02-03T20:27:59Z</dcterms:modified>
  <cp:category/>
  <cp:contentStatus/>
</cp:coreProperties>
</file>