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oakland\QPRODATA\Probation Administration\5. AB 109 Contracts Unit\!Contracts\MC_902486_ECTTP\Procurement_RFP\5. QA - Addendum\Final Posted\"/>
    </mc:Choice>
  </mc:AlternateContent>
  <xr:revisionPtr revIDLastSave="0" documentId="8_{91BC15EC-3FF8-46B9-9151-F9BC55BA08BA}" xr6:coauthVersionLast="45" xr6:coauthVersionMax="45" xr10:uidLastSave="{00000000-0000-0000-0000-000000000000}"/>
  <bookViews>
    <workbookView xWindow="-108" yWindow="-108" windowWidth="41496" windowHeight="16776" xr2:uid="{00000000-000D-0000-FFFF-FFFF00000000}"/>
  </bookViews>
  <sheets>
    <sheet name="Notice to Bidders" sheetId="8" r:id="rId1"/>
    <sheet name="Budget Form"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6" i="7" l="1"/>
  <c r="L19" i="7"/>
  <c r="D103" i="7" l="1"/>
  <c r="L68" i="7"/>
  <c r="L69" i="7"/>
  <c r="L70" i="7"/>
  <c r="L67" i="7"/>
  <c r="G68" i="7"/>
  <c r="G69" i="7"/>
  <c r="G70" i="7"/>
  <c r="G67" i="7"/>
  <c r="L52" i="7"/>
  <c r="L53" i="7"/>
  <c r="L54" i="7"/>
  <c r="L55" i="7"/>
  <c r="L56" i="7"/>
  <c r="L57" i="7"/>
  <c r="L58" i="7"/>
  <c r="L59" i="7"/>
  <c r="L60" i="7"/>
  <c r="L61" i="7"/>
  <c r="M61" i="7" s="1"/>
  <c r="L62" i="7"/>
  <c r="L51" i="7"/>
  <c r="G52" i="7"/>
  <c r="G53" i="7"/>
  <c r="G54" i="7"/>
  <c r="G55" i="7"/>
  <c r="G56" i="7"/>
  <c r="G57" i="7"/>
  <c r="G58" i="7"/>
  <c r="G59" i="7"/>
  <c r="G60" i="7"/>
  <c r="G61" i="7"/>
  <c r="G62" i="7"/>
  <c r="G51" i="7"/>
  <c r="L35" i="7"/>
  <c r="L36" i="7"/>
  <c r="L37" i="7"/>
  <c r="L38" i="7"/>
  <c r="L39" i="7"/>
  <c r="L40" i="7"/>
  <c r="L41" i="7"/>
  <c r="L42" i="7"/>
  <c r="L43" i="7"/>
  <c r="L34" i="7"/>
  <c r="G35" i="7"/>
  <c r="G36" i="7"/>
  <c r="G37" i="7"/>
  <c r="G38" i="7"/>
  <c r="G39" i="7"/>
  <c r="G40" i="7"/>
  <c r="G41" i="7"/>
  <c r="G42" i="7"/>
  <c r="G43" i="7"/>
  <c r="G34" i="7"/>
  <c r="L14" i="7"/>
  <c r="L15" i="7"/>
  <c r="L16" i="7"/>
  <c r="L17" i="7"/>
  <c r="L18" i="7"/>
  <c r="L20" i="7"/>
  <c r="L21" i="7"/>
  <c r="L22" i="7"/>
  <c r="L23" i="7"/>
  <c r="L24" i="7"/>
  <c r="L25" i="7"/>
  <c r="L26" i="7"/>
  <c r="L13" i="7"/>
  <c r="G14" i="7"/>
  <c r="G15" i="7"/>
  <c r="G16" i="7"/>
  <c r="G17" i="7"/>
  <c r="G18" i="7"/>
  <c r="G19" i="7"/>
  <c r="M19" i="7" s="1"/>
  <c r="G20" i="7"/>
  <c r="G21" i="7"/>
  <c r="G22" i="7"/>
  <c r="G23" i="7"/>
  <c r="G24" i="7"/>
  <c r="G25" i="7"/>
  <c r="G26" i="7"/>
  <c r="G13" i="7"/>
  <c r="M62" i="7" l="1"/>
  <c r="M13" i="7"/>
  <c r="M26" i="7"/>
  <c r="M60" i="7"/>
  <c r="M59" i="7"/>
  <c r="M58" i="7"/>
  <c r="M57" i="7"/>
  <c r="M51" i="7"/>
  <c r="M35" i="7"/>
  <c r="M54" i="7"/>
  <c r="M70" i="7"/>
  <c r="M34" i="7"/>
  <c r="M53" i="7"/>
  <c r="M52" i="7"/>
  <c r="M68" i="7"/>
  <c r="M56" i="7"/>
  <c r="M55" i="7"/>
  <c r="M25" i="7"/>
  <c r="M23" i="7"/>
  <c r="M18" i="7"/>
  <c r="M17" i="7"/>
  <c r="M24" i="7"/>
  <c r="M21" i="7"/>
  <c r="M20" i="7"/>
  <c r="M16" i="7"/>
  <c r="M15" i="7"/>
  <c r="M14" i="7"/>
  <c r="M36" i="7"/>
  <c r="M67" i="7"/>
  <c r="M69" i="7"/>
  <c r="M43" i="7"/>
  <c r="M42" i="7"/>
  <c r="M41" i="7"/>
  <c r="M40" i="7"/>
  <c r="M39" i="7"/>
  <c r="M22" i="7"/>
  <c r="M38" i="7"/>
  <c r="M37" i="7"/>
  <c r="L71" i="7"/>
  <c r="K71" i="7"/>
  <c r="J71" i="7"/>
  <c r="E96" i="7" s="1"/>
  <c r="G71" i="7"/>
  <c r="F71" i="7"/>
  <c r="E71" i="7"/>
  <c r="D96" i="7" s="1"/>
  <c r="L63" i="7"/>
  <c r="K63" i="7"/>
  <c r="J63" i="7"/>
  <c r="E95" i="7" s="1"/>
  <c r="G63" i="7"/>
  <c r="F63" i="7"/>
  <c r="E63" i="7"/>
  <c r="D95" i="7" s="1"/>
  <c r="L44" i="7"/>
  <c r="K44" i="7"/>
  <c r="J44" i="7"/>
  <c r="G44" i="7"/>
  <c r="F44" i="7"/>
  <c r="E44" i="7"/>
  <c r="L27" i="7"/>
  <c r="K27" i="7"/>
  <c r="K30" i="7" s="1"/>
  <c r="J27" i="7"/>
  <c r="J29" i="7" s="1"/>
  <c r="H27" i="7"/>
  <c r="G27" i="7"/>
  <c r="F27" i="7"/>
  <c r="F30" i="7" s="1"/>
  <c r="E27" i="7"/>
  <c r="E29" i="7" s="1"/>
  <c r="M71" i="7" l="1"/>
  <c r="M63" i="7"/>
  <c r="M44" i="7"/>
  <c r="M27" i="7"/>
  <c r="J46" i="7"/>
  <c r="J30" i="7"/>
  <c r="E93" i="7" s="1"/>
  <c r="L29" i="7"/>
  <c r="L30" i="7" s="1"/>
  <c r="M30" i="7" s="1"/>
  <c r="E30" i="7"/>
  <c r="D93" i="7" s="1"/>
  <c r="G29" i="7"/>
  <c r="E46" i="7"/>
  <c r="E47" i="7" s="1"/>
  <c r="E76" i="7" l="1"/>
  <c r="E81" i="7" s="1"/>
  <c r="D97" i="7" s="1"/>
  <c r="D94" i="7"/>
  <c r="M29" i="7"/>
  <c r="K47" i="7"/>
  <c r="K76" i="7" s="1"/>
  <c r="K87" i="7" s="1"/>
  <c r="F46" i="7"/>
  <c r="J47" i="7"/>
  <c r="D98" i="7" l="1"/>
  <c r="D107" i="7" s="1"/>
  <c r="J76" i="7"/>
  <c r="E94" i="7"/>
  <c r="E87" i="7"/>
  <c r="J81" i="7"/>
  <c r="J87" i="7"/>
  <c r="L87" i="7" s="1"/>
  <c r="L46" i="7"/>
  <c r="L47" i="7" s="1"/>
  <c r="G46" i="7"/>
  <c r="G47" i="7" s="1"/>
  <c r="G76" i="7" s="1"/>
  <c r="F47" i="7"/>
  <c r="F76" i="7" s="1"/>
  <c r="F87" i="7" s="1"/>
  <c r="G87" i="7" s="1"/>
  <c r="M87" i="7" s="1"/>
  <c r="M81" i="7" l="1"/>
  <c r="E97" i="7"/>
  <c r="E98" i="7" s="1"/>
  <c r="M47" i="7"/>
  <c r="L76" i="7"/>
  <c r="M76" i="7" s="1"/>
  <c r="M46" i="7"/>
  <c r="D99" i="7" l="1"/>
  <c r="D108" i="7"/>
</calcChain>
</file>

<file path=xl/sharedStrings.xml><?xml version="1.0" encoding="utf-8"?>
<sst xmlns="http://schemas.openxmlformats.org/spreadsheetml/2006/main" count="149" uniqueCount="76">
  <si>
    <t xml:space="preserve">COST MUST BE SUBMITTED AS REQUESTED ON THE COUNTY PROVIDED EXCEL BUDGET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t>
  </si>
  <si>
    <t xml:space="preserve">Quantities listed on Alameda County Excel Bid Form are for example only; they are not to be construed as a commitment of the County to purchase that quantity.  No minimum or maximum is guaranteed or implied. </t>
  </si>
  <si>
    <t>OFFICIAL BIDDER NAME</t>
  </si>
  <si>
    <r>
      <t xml:space="preserve">The </t>
    </r>
    <r>
      <rPr>
        <b/>
        <sz val="10"/>
        <color theme="1"/>
        <rFont val="Arial"/>
        <family val="2"/>
      </rPr>
      <t>Lime Green Cell</t>
    </r>
    <r>
      <rPr>
        <sz val="10"/>
        <color theme="1"/>
        <rFont val="Arial"/>
        <family val="2"/>
      </rPr>
      <t xml:space="preserve"> must be filled in by the Bidder. This cell will contain the maximum Indirect Cost percentage that the Contractor will be allowed to bill for, </t>
    </r>
    <r>
      <rPr>
        <b/>
        <u/>
        <sz val="10"/>
        <color theme="1"/>
        <rFont val="Arial"/>
        <family val="2"/>
      </rPr>
      <t>both</t>
    </r>
    <r>
      <rPr>
        <sz val="10"/>
        <color theme="1"/>
        <rFont val="Arial"/>
        <family val="2"/>
      </rPr>
      <t xml:space="preserve"> in Year 1 and Year 2. Indirect Cost rate cannot exceed 10%.</t>
    </r>
  </si>
  <si>
    <t>Year One</t>
  </si>
  <si>
    <t xml:space="preserve">Year Two </t>
  </si>
  <si>
    <t>Personnel Sub-Totals
(Year One + Year Two)</t>
  </si>
  <si>
    <t>Personnel Wages</t>
  </si>
  <si>
    <t>Annual 
Salary</t>
  </si>
  <si>
    <t>FTE on Project</t>
  </si>
  <si>
    <t>County Request</t>
  </si>
  <si>
    <t>Matching Funds (Not Required)</t>
  </si>
  <si>
    <t>Year One
Project Cost</t>
  </si>
  <si>
    <t>Year Two
Project Cost</t>
  </si>
  <si>
    <t>Sub-Totals for Personnel</t>
  </si>
  <si>
    <t>Fringe and Benefits (Personnel)</t>
  </si>
  <si>
    <t>Rate (%)</t>
  </si>
  <si>
    <t>Matching Funds</t>
  </si>
  <si>
    <t>Fringe/Benefits for Personnel</t>
  </si>
  <si>
    <t>Sub-Total Personnel Wage Costs + Fringe</t>
  </si>
  <si>
    <t>Year Two</t>
  </si>
  <si>
    <t>Program Sub-Totals
(Year One + Year Two)</t>
  </si>
  <si>
    <t>Program Costs</t>
  </si>
  <si>
    <t>General Office Supplies</t>
  </si>
  <si>
    <t>Staff Training &amp; Development</t>
  </si>
  <si>
    <t>Telephone/Internet/Communications</t>
  </si>
  <si>
    <t>Staff Travel/Transportation</t>
  </si>
  <si>
    <t>Marketing &amp; Promotions</t>
  </si>
  <si>
    <t>Other:</t>
  </si>
  <si>
    <t>Sub-Total Program Costs</t>
  </si>
  <si>
    <t>Incentives Sub-Total
(Year One + Year Two)</t>
  </si>
  <si>
    <t xml:space="preserve">Direct Participant Support </t>
  </si>
  <si>
    <t>Grand Sub-Total
(Year One + Year Two)</t>
  </si>
  <si>
    <t>Total Indirect Costs
(Year One + Year Two)</t>
  </si>
  <si>
    <t>Indirect Costs</t>
  </si>
  <si>
    <t>Rate (%)*</t>
  </si>
  <si>
    <r>
      <t>Indirect Cost Rate 
*</t>
    </r>
    <r>
      <rPr>
        <b/>
        <sz val="8"/>
        <rFont val="Arial"/>
        <family val="2"/>
      </rPr>
      <t>Cannot exceed 10% of Grand Sub-Total County Request</t>
    </r>
  </si>
  <si>
    <r>
      <t xml:space="preserve">GRAND TOTAL
</t>
    </r>
    <r>
      <rPr>
        <b/>
        <sz val="10"/>
        <color theme="0"/>
        <rFont val="Arial"/>
        <family val="2"/>
      </rPr>
      <t>TWO-YEAR PROJECT</t>
    </r>
  </si>
  <si>
    <t>RFP No. 902486 - AB 109 Direct Services: Education &amp; Career Technical Training Support Program</t>
  </si>
  <si>
    <t xml:space="preserve">Anticipated Client Service Capacity on an Annual Basis: </t>
  </si>
  <si>
    <t>Tuition Assistance</t>
  </si>
  <si>
    <t xml:space="preserve">Monthly Stipends </t>
  </si>
  <si>
    <t xml:space="preserve">Barrier Removal </t>
  </si>
  <si>
    <t>Maximum Client Capacity at a Single Point in Time:</t>
  </si>
  <si>
    <t xml:space="preserve">Largest number of clients the bidder can serve while adhering to the program design and bidder's agency's operational limits. </t>
  </si>
  <si>
    <t xml:space="preserve">How many clients does bidder anticpate serving on an annual basis given their program structure. </t>
  </si>
  <si>
    <t>Request for Proposal No. 902486 AB 109 Direct Services: Education &amp; Career Technical Training Support Program</t>
  </si>
  <si>
    <r>
      <t xml:space="preserve">The two </t>
    </r>
    <r>
      <rPr>
        <b/>
        <sz val="10"/>
        <color theme="1"/>
        <rFont val="Arial"/>
        <family val="2"/>
      </rPr>
      <t>Orange Cells</t>
    </r>
    <r>
      <rPr>
        <sz val="10"/>
        <color theme="1"/>
        <rFont val="Arial"/>
        <family val="2"/>
      </rPr>
      <t xml:space="preserve"> must be filled in by the Bidder. This cell will contain the maximum Fringe/Benefits rate/percentage that the Contractor will be allowed to bill for, </t>
    </r>
    <r>
      <rPr>
        <b/>
        <u/>
        <sz val="10"/>
        <color theme="1"/>
        <rFont val="Arial"/>
        <family val="2"/>
      </rPr>
      <t>both</t>
    </r>
    <r>
      <rPr>
        <sz val="10"/>
        <color theme="1"/>
        <rFont val="Arial"/>
        <family val="2"/>
      </rPr>
      <t xml:space="preserve"> in Year 1 and Year 2. Contractor will be reimbursed for actual fringe/benefits costs per employee as supported by requested documentation.</t>
    </r>
  </si>
  <si>
    <r>
      <t xml:space="preserve">All </t>
    </r>
    <r>
      <rPr>
        <b/>
        <sz val="10"/>
        <color theme="1"/>
        <rFont val="Arial"/>
        <family val="2"/>
      </rPr>
      <t>Yellow Cells</t>
    </r>
    <r>
      <rPr>
        <sz val="10"/>
        <color theme="1"/>
        <rFont val="Arial"/>
        <family val="2"/>
      </rPr>
      <t xml:space="preserve"> must be filled in by the Bidder.</t>
    </r>
  </si>
  <si>
    <t xml:space="preserve">Bidder's Grand Total County Request cannot exceed $4,000,000. </t>
  </si>
  <si>
    <t>Subcontractor Wages</t>
  </si>
  <si>
    <t>Sub-Totals for Subcontractors</t>
  </si>
  <si>
    <t>Fringe/Benefits for Subcontractor Personnel</t>
  </si>
  <si>
    <t>Sub-Total Subcotractor Wage Costs + Fringe</t>
  </si>
  <si>
    <t>Subcontractor 
Sub-Totals
(Year One + Year Two)</t>
  </si>
  <si>
    <r>
      <t xml:space="preserve">GRAND SUB-TOTALS
</t>
    </r>
    <r>
      <rPr>
        <b/>
        <sz val="10"/>
        <color theme="0"/>
        <rFont val="Arial"/>
        <family val="2"/>
      </rPr>
      <t>Personnel+Subcontractor+Program Costs+Direct Participant Support</t>
    </r>
  </si>
  <si>
    <t xml:space="preserve">Subcontractor Sub-Total: </t>
  </si>
  <si>
    <t xml:space="preserve">Program Costs Sub-Total: </t>
  </si>
  <si>
    <t xml:space="preserve">Direct Participant Support Sub-Total: </t>
  </si>
  <si>
    <t xml:space="preserve">Personnel Sub-Total: </t>
  </si>
  <si>
    <t xml:space="preserve">Indirect: </t>
  </si>
  <si>
    <t>Year 1</t>
  </si>
  <si>
    <t>Year 2</t>
  </si>
  <si>
    <t xml:space="preserve">Subtotals: </t>
  </si>
  <si>
    <t xml:space="preserve">Start-Up Costs Monthly Repayment: </t>
  </si>
  <si>
    <t xml:space="preserve">Grand Total Two-Year County Request: </t>
  </si>
  <si>
    <t xml:space="preserve">Maximum Client Capacity at Single Point in Time: </t>
  </si>
  <si>
    <t xml:space="preserve">Anticipated Client Service Capacity on an Annual Basis:  </t>
  </si>
  <si>
    <t>Year 1 - Cost Per Client:</t>
  </si>
  <si>
    <t xml:space="preserve">Year 2 - Cost Per Client: </t>
  </si>
  <si>
    <t xml:space="preserve">Color Coded Instructions / Key </t>
  </si>
  <si>
    <t xml:space="preserve">Important </t>
  </si>
  <si>
    <t>GRAND TOTALS
Personnel+Subcontractor+Program Costs+Incentives+Indirect</t>
  </si>
  <si>
    <t>Start-Up Costs are only allowed for Direct Participant Support.</t>
  </si>
  <si>
    <t xml:space="preserve">Direct Participant Support Start-Up Costs: </t>
  </si>
  <si>
    <t>REVISED A-2 BUDGET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</si>
</sst>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name val="Arial"/>
      <family val="2"/>
    </font>
    <font>
      <b/>
      <sz val="10"/>
      <color theme="0"/>
      <name val="Arial"/>
      <family val="2"/>
    </font>
    <font>
      <b/>
      <sz val="12"/>
      <color theme="1"/>
      <name val="Arial"/>
      <family val="2"/>
    </font>
    <font>
      <sz val="12"/>
      <color theme="1"/>
      <name val="Arial"/>
      <family val="2"/>
    </font>
    <font>
      <b/>
      <sz val="11"/>
      <color theme="1"/>
      <name val="Arial"/>
      <family val="2"/>
    </font>
    <font>
      <b/>
      <sz val="12"/>
      <name val="Arial"/>
      <family val="2"/>
    </font>
    <font>
      <b/>
      <sz val="12"/>
      <color theme="0"/>
      <name val="Arial"/>
      <family val="2"/>
    </font>
    <font>
      <b/>
      <sz val="12"/>
      <color rgb="FFFF0000"/>
      <name val="Arial"/>
      <family val="2"/>
    </font>
    <font>
      <b/>
      <sz val="8"/>
      <name val="Arial"/>
      <family val="2"/>
    </font>
    <font>
      <b/>
      <sz val="16"/>
      <color theme="1"/>
      <name val="Arial"/>
      <family val="2"/>
    </font>
    <font>
      <sz val="10"/>
      <name val="Arial"/>
      <family val="2"/>
    </font>
    <font>
      <b/>
      <u/>
      <sz val="10"/>
      <color theme="1"/>
      <name val="Arial"/>
      <family val="2"/>
    </font>
    <font>
      <b/>
      <sz val="18"/>
      <color theme="0"/>
      <name val="Arial"/>
      <family val="2"/>
    </font>
    <font>
      <b/>
      <sz val="14"/>
      <color theme="1"/>
      <name val="Arial"/>
      <family val="2"/>
    </font>
    <font>
      <sz val="14"/>
      <color theme="1"/>
      <name val="Arial"/>
      <family val="2"/>
    </font>
    <font>
      <b/>
      <sz val="11"/>
      <color theme="1"/>
      <name val="Calibri"/>
      <family val="2"/>
      <scheme val="minor"/>
    </font>
    <font>
      <b/>
      <sz val="13"/>
      <color theme="1"/>
      <name val="Calibri"/>
      <family val="2"/>
      <scheme val="minor"/>
    </font>
    <font>
      <b/>
      <sz val="14"/>
      <color theme="1"/>
      <name val="Calibri"/>
      <family val="2"/>
      <scheme val="minor"/>
    </font>
    <font>
      <b/>
      <sz val="10"/>
      <color rgb="FFFF0000"/>
      <name val="Arial"/>
      <family val="2"/>
    </font>
    <font>
      <b/>
      <sz val="22"/>
      <color theme="0"/>
      <name val="Calibri"/>
      <family val="2"/>
      <scheme val="minor"/>
    </font>
  </fonts>
  <fills count="2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rgb="FFFFCCFF"/>
        <bgColor indexed="64"/>
      </patternFill>
    </fill>
    <fill>
      <patternFill patternType="solid">
        <fgColor theme="0" tint="-0.249977111117893"/>
        <bgColor indexed="64"/>
      </patternFill>
    </fill>
    <fill>
      <patternFill patternType="lightGray">
        <fgColor auto="1"/>
      </patternFill>
    </fill>
    <fill>
      <patternFill patternType="lightGray"/>
    </fill>
    <fill>
      <patternFill patternType="solid">
        <fgColor rgb="FFFFFF00"/>
        <bgColor indexed="64"/>
      </patternFill>
    </fill>
    <fill>
      <patternFill patternType="solid">
        <fgColor rgb="FFFF0000"/>
        <bgColor indexed="64"/>
      </patternFill>
    </fill>
    <fill>
      <patternFill patternType="solid">
        <fgColor rgb="FFCCCCFF"/>
        <bgColor indexed="64"/>
      </patternFill>
    </fill>
    <fill>
      <patternFill patternType="solid">
        <fgColor rgb="FF0000FF"/>
        <bgColor indexed="64"/>
      </patternFill>
    </fill>
    <fill>
      <patternFill patternType="solid">
        <fgColor rgb="FF00B050"/>
        <bgColor indexed="64"/>
      </patternFill>
    </fill>
    <fill>
      <patternFill patternType="solid">
        <fgColor rgb="FFFF5050"/>
        <bgColor indexed="64"/>
      </patternFill>
    </fill>
    <fill>
      <patternFill patternType="solid">
        <fgColor rgb="FFFF9933"/>
        <bgColor indexed="64"/>
      </patternFill>
    </fill>
    <fill>
      <patternFill patternType="solid">
        <fgColor rgb="FF66FF66"/>
        <bgColor indexed="64"/>
      </patternFill>
    </fill>
    <fill>
      <patternFill patternType="darkGray">
        <bgColor auto="1"/>
      </patternFill>
    </fill>
    <fill>
      <patternFill patternType="solid">
        <fgColor rgb="FF99FFCC"/>
        <bgColor indexed="64"/>
      </patternFill>
    </fill>
    <fill>
      <patternFill patternType="solid">
        <fgColor theme="3" tint="0.74999237037263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diagonal/>
    </border>
    <border>
      <left style="thin">
        <color theme="0"/>
      </left>
      <right style="thin">
        <color theme="0"/>
      </right>
      <top/>
      <bottom style="thin">
        <color auto="1"/>
      </bottom>
      <diagonal/>
    </border>
    <border>
      <left style="thin">
        <color theme="0"/>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diagonal/>
    </border>
    <border>
      <left/>
      <right/>
      <top style="medium">
        <color auto="1"/>
      </top>
      <bottom style="medium">
        <color auto="1"/>
      </bottom>
      <diagonal/>
    </border>
    <border>
      <left style="medium">
        <color auto="1"/>
      </left>
      <right/>
      <top style="medium">
        <color auto="1"/>
      </top>
      <bottom/>
      <diagonal/>
    </border>
    <border>
      <left style="thin">
        <color theme="0"/>
      </left>
      <right/>
      <top/>
      <bottom style="thin">
        <color auto="1"/>
      </bottom>
      <diagonal/>
    </border>
    <border>
      <left style="thin">
        <color auto="1"/>
      </left>
      <right/>
      <top style="medium">
        <color auto="1"/>
      </top>
      <bottom style="medium">
        <color auto="1"/>
      </bottom>
      <diagonal/>
    </border>
    <border>
      <left style="thin">
        <color auto="1"/>
      </left>
      <right/>
      <top/>
      <bottom/>
      <diagonal/>
    </border>
    <border>
      <left/>
      <right style="thin">
        <color theme="0"/>
      </right>
      <top/>
      <bottom style="thin">
        <color auto="1"/>
      </bottom>
      <diagonal/>
    </border>
    <border>
      <left/>
      <right style="thin">
        <color auto="1"/>
      </right>
      <top/>
      <bottom/>
      <diagonal/>
    </border>
    <border>
      <left style="thick">
        <color rgb="FF0000FF"/>
      </left>
      <right style="thick">
        <color rgb="FF0000FF"/>
      </right>
      <top style="thick">
        <color rgb="FF0000FF"/>
      </top>
      <bottom style="thin">
        <color auto="1"/>
      </bottom>
      <diagonal/>
    </border>
    <border>
      <left style="thick">
        <color rgb="FF0000FF"/>
      </left>
      <right style="thick">
        <color rgb="FF0000FF"/>
      </right>
      <top style="thin">
        <color auto="1"/>
      </top>
      <bottom style="thin">
        <color auto="1"/>
      </bottom>
      <diagonal/>
    </border>
    <border>
      <left style="thick">
        <color rgb="FF0000FF"/>
      </left>
      <right style="thick">
        <color rgb="FF0000FF"/>
      </right>
      <top style="thin">
        <color indexed="64"/>
      </top>
      <bottom/>
      <diagonal/>
    </border>
    <border>
      <left style="thick">
        <color rgb="FF0000FF"/>
      </left>
      <right style="thick">
        <color rgb="FF0000FF"/>
      </right>
      <top style="double">
        <color rgb="FFFF0000"/>
      </top>
      <bottom/>
      <diagonal/>
    </border>
    <border>
      <left style="thick">
        <color rgb="FF0000FF"/>
      </left>
      <right style="thick">
        <color rgb="FF0000FF"/>
      </right>
      <top style="medium">
        <color auto="1"/>
      </top>
      <bottom style="medium">
        <color auto="1"/>
      </bottom>
      <diagonal/>
    </border>
    <border>
      <left style="thick">
        <color rgb="FF0000FF"/>
      </left>
      <right style="thick">
        <color rgb="FF0000FF"/>
      </right>
      <top/>
      <bottom/>
      <diagonal/>
    </border>
    <border>
      <left style="thick">
        <color rgb="FF0000FF"/>
      </left>
      <right style="thick">
        <color rgb="FF0000FF"/>
      </right>
      <top style="medium">
        <color auto="1"/>
      </top>
      <bottom style="thick">
        <color rgb="FF0000FF"/>
      </bottom>
      <diagonal/>
    </border>
    <border>
      <left style="thin">
        <color auto="1"/>
      </left>
      <right/>
      <top style="double">
        <color rgb="FFFF0000"/>
      </top>
      <bottom/>
      <diagonal/>
    </border>
    <border>
      <left style="thick">
        <color rgb="FF00B050"/>
      </left>
      <right style="thick">
        <color rgb="FF00B050"/>
      </right>
      <top style="thick">
        <color rgb="FF00B050"/>
      </top>
      <bottom style="thin">
        <color auto="1"/>
      </bottom>
      <diagonal/>
    </border>
    <border>
      <left style="thick">
        <color rgb="FF00B050"/>
      </left>
      <right style="thick">
        <color rgb="FF00B050"/>
      </right>
      <top style="thin">
        <color auto="1"/>
      </top>
      <bottom style="thin">
        <color auto="1"/>
      </bottom>
      <diagonal/>
    </border>
    <border>
      <left style="thick">
        <color rgb="FF00B050"/>
      </left>
      <right style="thick">
        <color rgb="FF00B050"/>
      </right>
      <top style="thin">
        <color indexed="64"/>
      </top>
      <bottom/>
      <diagonal/>
    </border>
    <border>
      <left style="thick">
        <color rgb="FF00B050"/>
      </left>
      <right style="thick">
        <color rgb="FF00B050"/>
      </right>
      <top style="medium">
        <color auto="1"/>
      </top>
      <bottom style="medium">
        <color auto="1"/>
      </bottom>
      <diagonal/>
    </border>
    <border>
      <left style="thick">
        <color rgb="FF00B050"/>
      </left>
      <right style="thick">
        <color rgb="FF00B050"/>
      </right>
      <top/>
      <bottom/>
      <diagonal/>
    </border>
    <border>
      <left style="thick">
        <color rgb="FF00B050"/>
      </left>
      <right style="thick">
        <color rgb="FF00B050"/>
      </right>
      <top style="medium">
        <color auto="1"/>
      </top>
      <bottom style="thick">
        <color rgb="FF00B050"/>
      </bottom>
      <diagonal/>
    </border>
    <border>
      <left style="medium">
        <color auto="1"/>
      </left>
      <right style="thin">
        <color theme="0"/>
      </right>
      <top style="medium">
        <color auto="1"/>
      </top>
      <bottom style="thin">
        <color auto="1"/>
      </bottom>
      <diagonal/>
    </border>
    <border>
      <left/>
      <right style="thick">
        <color rgb="FF0000FF"/>
      </right>
      <top style="thin">
        <color auto="1"/>
      </top>
      <bottom style="thin">
        <color indexed="64"/>
      </bottom>
      <diagonal/>
    </border>
    <border>
      <left/>
      <right style="thick">
        <color rgb="FF00B050"/>
      </right>
      <top/>
      <bottom/>
      <diagonal/>
    </border>
    <border>
      <left style="thin">
        <color auto="1"/>
      </left>
      <right/>
      <top/>
      <bottom style="medium">
        <color auto="1"/>
      </bottom>
      <diagonal/>
    </border>
    <border>
      <left/>
      <right style="thick">
        <color rgb="FF00B050"/>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ck">
        <color rgb="FF0000FF"/>
      </right>
      <top style="thin">
        <color auto="1"/>
      </top>
      <bottom style="medium">
        <color auto="1"/>
      </bottom>
      <diagonal/>
    </border>
    <border>
      <left style="thin">
        <color theme="0"/>
      </left>
      <right style="medium">
        <color auto="1"/>
      </right>
      <top style="medium">
        <color auto="1"/>
      </top>
      <bottom style="thin">
        <color auto="1"/>
      </bottom>
      <diagonal/>
    </border>
    <border>
      <left style="thin">
        <color auto="1"/>
      </left>
      <right/>
      <top style="double">
        <color rgb="FFFF0000"/>
      </top>
      <bottom style="medium">
        <color auto="1"/>
      </bottom>
      <diagonal/>
    </border>
    <border>
      <left/>
      <right style="thick">
        <color rgb="FF00B050"/>
      </right>
      <top style="double">
        <color rgb="FFFF0000"/>
      </top>
      <bottom style="medium">
        <color auto="1"/>
      </bottom>
      <diagonal/>
    </border>
    <border>
      <left/>
      <right style="thick">
        <color rgb="FF0000FF"/>
      </right>
      <top/>
      <bottom/>
      <diagonal/>
    </border>
    <border>
      <left/>
      <right style="medium">
        <color auto="1"/>
      </right>
      <top style="medium">
        <color auto="1"/>
      </top>
      <bottom/>
      <diagonal/>
    </border>
    <border>
      <left/>
      <right style="thin">
        <color auto="1"/>
      </right>
      <top style="thin">
        <color auto="1"/>
      </top>
      <bottom style="double">
        <color rgb="FFFF0000"/>
      </bottom>
      <diagonal/>
    </border>
    <border>
      <left style="thick">
        <color rgb="FF0000FF"/>
      </left>
      <right style="thick">
        <color rgb="FF0000FF"/>
      </right>
      <top/>
      <bottom style="thick">
        <color rgb="FF0000FF"/>
      </bottom>
      <diagonal/>
    </border>
    <border>
      <left/>
      <right style="thin">
        <color auto="1"/>
      </right>
      <top/>
      <bottom style="medium">
        <color auto="1"/>
      </bottom>
      <diagonal/>
    </border>
    <border>
      <left style="thick">
        <color rgb="FF00B050"/>
      </left>
      <right style="thick">
        <color rgb="FF00B050"/>
      </right>
      <top/>
      <bottom style="thick">
        <color rgb="FF00B050"/>
      </bottom>
      <diagonal/>
    </border>
    <border>
      <left style="thick">
        <color rgb="FF0000FF"/>
      </left>
      <right style="thick">
        <color rgb="FF0000FF"/>
      </right>
      <top style="thin">
        <color auto="1"/>
      </top>
      <bottom style="double">
        <color rgb="FFFF0000"/>
      </bottom>
      <diagonal/>
    </border>
    <border>
      <left style="thick">
        <color rgb="FF00B050"/>
      </left>
      <right style="thick">
        <color rgb="FF00B050"/>
      </right>
      <top style="thin">
        <color auto="1"/>
      </top>
      <bottom style="double">
        <color rgb="FFFF0000"/>
      </bottom>
      <diagonal/>
    </border>
    <border>
      <left style="thin">
        <color theme="0"/>
      </left>
      <right style="medium">
        <color auto="1"/>
      </right>
      <top/>
      <bottom style="medium">
        <color auto="1"/>
      </bottom>
      <diagonal/>
    </border>
    <border>
      <left style="thin">
        <color theme="0"/>
      </left>
      <right style="thin">
        <color rgb="FFFF0000"/>
      </right>
      <top/>
      <bottom style="medium">
        <color auto="1"/>
      </bottom>
      <diagonal/>
    </border>
    <border>
      <left style="medium">
        <color auto="1"/>
      </left>
      <right style="thick">
        <color rgb="FF0000FF"/>
      </right>
      <top style="medium">
        <color auto="1"/>
      </top>
      <bottom style="medium">
        <color auto="1"/>
      </bottom>
      <diagonal/>
    </border>
    <border>
      <left/>
      <right/>
      <top/>
      <bottom style="medium">
        <color auto="1"/>
      </bottom>
      <diagonal/>
    </border>
    <border>
      <left style="thick">
        <color rgb="FF0000FF"/>
      </left>
      <right/>
      <top/>
      <bottom/>
      <diagonal/>
    </border>
    <border>
      <left style="medium">
        <color auto="1"/>
      </left>
      <right style="medium">
        <color auto="1"/>
      </right>
      <top style="medium">
        <color auto="1"/>
      </top>
      <bottom style="thick">
        <color rgb="FF0000FF"/>
      </bottom>
      <diagonal/>
    </border>
    <border>
      <left style="medium">
        <color auto="1"/>
      </left>
      <right style="medium">
        <color auto="1"/>
      </right>
      <top style="medium">
        <color auto="1"/>
      </top>
      <bottom style="thick">
        <color rgb="FF00B050"/>
      </bottom>
      <diagonal/>
    </border>
    <border>
      <left style="thick">
        <color rgb="FF00B050"/>
      </left>
      <right/>
      <top/>
      <bottom/>
      <diagonal/>
    </border>
    <border>
      <left/>
      <right style="medium">
        <color auto="1"/>
      </right>
      <top/>
      <bottom/>
      <diagonal/>
    </border>
    <border>
      <left/>
      <right style="medium">
        <color auto="1"/>
      </right>
      <top/>
      <bottom style="medium">
        <color auto="1"/>
      </bottom>
      <diagonal/>
    </border>
    <border>
      <left/>
      <right/>
      <top/>
      <bottom style="thin">
        <color auto="1"/>
      </bottom>
      <diagonal/>
    </border>
    <border>
      <left style="thin">
        <color indexed="64"/>
      </left>
      <right/>
      <top/>
      <bottom style="thin">
        <color indexed="64"/>
      </bottom>
      <diagonal/>
    </border>
    <border>
      <left/>
      <right style="thick">
        <color rgb="FF0000FF"/>
      </right>
      <top/>
      <bottom style="thin">
        <color indexed="64"/>
      </bottom>
      <diagonal/>
    </border>
    <border>
      <left style="thick">
        <color rgb="FF0000FF"/>
      </left>
      <right style="thick">
        <color rgb="FF0000FF"/>
      </right>
      <top style="double">
        <color rgb="FFFF0000"/>
      </top>
      <bottom style="thick">
        <color rgb="FF0000FF"/>
      </bottom>
      <diagonal/>
    </border>
    <border>
      <left style="medium">
        <color auto="1"/>
      </left>
      <right/>
      <top style="thin">
        <color indexed="64"/>
      </top>
      <bottom style="medium">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right style="thick">
        <color rgb="FF0000FF"/>
      </right>
      <top style="thick">
        <color rgb="FF0000FF"/>
      </top>
      <bottom style="thin">
        <color auto="1"/>
      </bottom>
      <diagonal/>
    </border>
    <border>
      <left style="medium">
        <color indexed="64"/>
      </left>
      <right style="medium">
        <color indexed="64"/>
      </right>
      <top/>
      <bottom/>
      <diagonal/>
    </border>
    <border>
      <left/>
      <right style="thick">
        <color rgb="FF0000FF"/>
      </right>
      <top style="medium">
        <color auto="1"/>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3">
    <xf numFmtId="0" fontId="0" fillId="0" borderId="0" xfId="0"/>
    <xf numFmtId="0" fontId="2" fillId="10" borderId="1" xfId="0" applyFont="1" applyFill="1" applyBorder="1" applyProtection="1">
      <protection locked="0"/>
    </xf>
    <xf numFmtId="44" fontId="2" fillId="10" borderId="1" xfId="1"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wrapText="1"/>
      <protection locked="0"/>
    </xf>
    <xf numFmtId="44" fontId="2" fillId="10" borderId="29" xfId="1" applyFont="1" applyFill="1" applyBorder="1" applyAlignment="1" applyProtection="1">
      <alignment horizontal="center" vertical="center" wrapText="1"/>
      <protection locked="0"/>
    </xf>
    <xf numFmtId="44" fontId="2" fillId="10" borderId="7" xfId="1" applyFont="1" applyFill="1" applyBorder="1" applyAlignment="1" applyProtection="1">
      <alignment horizontal="center" vertical="center" wrapText="1"/>
      <protection locked="0"/>
    </xf>
    <xf numFmtId="44" fontId="2" fillId="10" borderId="30" xfId="1" applyFont="1" applyFill="1" applyBorder="1" applyAlignment="1" applyProtection="1">
      <alignment horizontal="center" vertical="center" wrapText="1"/>
      <protection locked="0"/>
    </xf>
    <xf numFmtId="44" fontId="2" fillId="10" borderId="9" xfId="1" applyFont="1" applyFill="1" applyBorder="1" applyAlignment="1" applyProtection="1">
      <alignment horizontal="center" vertical="center" wrapText="1"/>
      <protection locked="0"/>
    </xf>
    <xf numFmtId="44" fontId="2" fillId="10" borderId="37" xfId="1" applyFont="1" applyFill="1" applyBorder="1" applyAlignment="1" applyProtection="1">
      <alignment horizontal="center" vertical="center" wrapText="1"/>
      <protection locked="0"/>
    </xf>
    <xf numFmtId="44" fontId="2" fillId="10" borderId="3" xfId="1" applyFont="1" applyFill="1" applyBorder="1" applyAlignment="1" applyProtection="1">
      <alignment horizontal="center" vertical="center" wrapText="1"/>
      <protection locked="0"/>
    </xf>
    <xf numFmtId="0" fontId="2" fillId="10" borderId="15" xfId="0" applyFont="1" applyFill="1" applyBorder="1" applyAlignment="1" applyProtection="1">
      <alignment horizontal="center" vertical="center" wrapText="1"/>
      <protection locked="0"/>
    </xf>
    <xf numFmtId="44" fontId="2" fillId="10" borderId="38" xfId="1" applyFont="1" applyFill="1" applyBorder="1" applyAlignment="1" applyProtection="1">
      <alignment horizontal="center" vertical="center" wrapText="1"/>
      <protection locked="0"/>
    </xf>
    <xf numFmtId="44" fontId="2" fillId="10" borderId="33" xfId="1" applyFont="1" applyFill="1" applyBorder="1" applyAlignment="1" applyProtection="1">
      <alignment horizontal="center" vertical="center" wrapText="1"/>
      <protection locked="0"/>
    </xf>
    <xf numFmtId="44" fontId="2" fillId="10" borderId="27" xfId="1" applyFont="1" applyFill="1" applyBorder="1" applyAlignment="1" applyProtection="1">
      <alignment horizontal="center" vertical="center" wrapText="1"/>
      <protection locked="0"/>
    </xf>
    <xf numFmtId="44" fontId="2" fillId="10" borderId="40" xfId="1" applyFont="1" applyFill="1" applyBorder="1" applyAlignment="1" applyProtection="1">
      <alignment horizontal="center" vertical="center" wrapText="1"/>
      <protection locked="0"/>
    </xf>
    <xf numFmtId="44" fontId="2" fillId="10" borderId="59" xfId="1" applyFont="1" applyFill="1" applyBorder="1" applyAlignment="1" applyProtection="1">
      <alignment horizontal="center" vertical="center" wrapText="1"/>
      <protection locked="0"/>
    </xf>
    <xf numFmtId="44" fontId="2" fillId="10" borderId="55" xfId="1" applyFont="1" applyFill="1" applyBorder="1" applyAlignment="1" applyProtection="1">
      <alignment horizontal="center" vertical="center" wrapText="1"/>
      <protection locked="0"/>
    </xf>
    <xf numFmtId="44" fontId="2" fillId="10" borderId="60" xfId="1" applyFont="1" applyFill="1" applyBorder="1" applyAlignment="1" applyProtection="1">
      <alignment horizontal="center" vertical="center" wrapText="1"/>
      <protection locked="0"/>
    </xf>
    <xf numFmtId="9" fontId="4" fillId="17" borderId="63" xfId="2" applyFont="1" applyFill="1" applyBorder="1" applyAlignment="1" applyProtection="1">
      <alignment horizontal="center" vertical="center" wrapText="1"/>
      <protection locked="0"/>
    </xf>
    <xf numFmtId="9" fontId="14" fillId="16" borderId="25" xfId="2" applyFont="1" applyFill="1" applyBorder="1" applyAlignment="1" applyProtection="1">
      <alignment horizontal="center" vertical="center" wrapText="1"/>
      <protection locked="0"/>
    </xf>
    <xf numFmtId="9" fontId="2" fillId="16" borderId="25" xfId="2" applyFont="1" applyFill="1" applyBorder="1" applyAlignment="1" applyProtection="1">
      <alignment horizontal="center" vertical="center" wrapText="1"/>
      <protection locked="0"/>
    </xf>
    <xf numFmtId="0" fontId="2" fillId="0" borderId="0" xfId="0" applyFont="1" applyProtection="1">
      <protection hidden="1"/>
    </xf>
    <xf numFmtId="44" fontId="2" fillId="0" borderId="0" xfId="1"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wrapText="1"/>
      <protection hidden="1"/>
    </xf>
    <xf numFmtId="0" fontId="2" fillId="0" borderId="0" xfId="0" applyFont="1" applyAlignment="1" applyProtection="1">
      <alignment vertical="center"/>
      <protection hidden="1"/>
    </xf>
    <xf numFmtId="0" fontId="2" fillId="18" borderId="0" xfId="0" applyFont="1" applyFill="1" applyProtection="1">
      <protection hidden="1"/>
    </xf>
    <xf numFmtId="44" fontId="2" fillId="18" borderId="0" xfId="1" applyFont="1" applyFill="1" applyAlignment="1" applyProtection="1">
      <alignment horizontal="center" vertical="center" wrapText="1"/>
      <protection hidden="1"/>
    </xf>
    <xf numFmtId="0" fontId="2" fillId="18" borderId="0" xfId="0" applyFont="1" applyFill="1" applyAlignment="1" applyProtection="1">
      <alignment horizontal="center" vertical="center" wrapText="1"/>
      <protection hidden="1"/>
    </xf>
    <xf numFmtId="0" fontId="7" fillId="0" borderId="0" xfId="0" applyFont="1" applyProtection="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wrapText="1"/>
      <protection hidden="1"/>
    </xf>
    <xf numFmtId="44" fontId="5" fillId="5" borderId="42" xfId="1" applyFont="1" applyFill="1" applyBorder="1" applyAlignment="1" applyProtection="1">
      <alignment horizontal="center" vertical="center" wrapText="1"/>
      <protection hidden="1"/>
    </xf>
    <xf numFmtId="0" fontId="5" fillId="5" borderId="23" xfId="0" applyFont="1" applyFill="1" applyBorder="1" applyAlignment="1" applyProtection="1">
      <alignment horizontal="center" vertical="center" wrapText="1"/>
      <protection hidden="1"/>
    </xf>
    <xf numFmtId="44" fontId="5" fillId="5" borderId="28" xfId="1" applyFont="1" applyFill="1" applyBorder="1" applyAlignment="1" applyProtection="1">
      <alignment horizontal="center" vertical="center" wrapText="1"/>
      <protection hidden="1"/>
    </xf>
    <xf numFmtId="44" fontId="5" fillId="5" borderId="26" xfId="1" applyFont="1" applyFill="1" applyBorder="1" applyAlignment="1" applyProtection="1">
      <alignment horizontal="center" vertical="center" wrapText="1"/>
      <protection hidden="1"/>
    </xf>
    <xf numFmtId="44" fontId="5" fillId="5" borderId="10" xfId="1" applyFont="1" applyFill="1" applyBorder="1" applyAlignment="1" applyProtection="1">
      <alignment horizontal="center" vertical="center" wrapText="1"/>
      <protection hidden="1"/>
    </xf>
    <xf numFmtId="44" fontId="5" fillId="5" borderId="36" xfId="1" applyFont="1" applyFill="1" applyBorder="1" applyAlignment="1" applyProtection="1">
      <alignment horizontal="center" vertical="center" wrapText="1"/>
      <protection hidden="1"/>
    </xf>
    <xf numFmtId="44" fontId="5" fillId="5" borderId="11" xfId="1" applyFont="1" applyFill="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3" fillId="0" borderId="0" xfId="0" applyFont="1" applyAlignment="1" applyProtection="1">
      <alignment vertical="center"/>
      <protection hidden="1"/>
    </xf>
    <xf numFmtId="44" fontId="2" fillId="0" borderId="1" xfId="1" applyFont="1" applyFill="1" applyBorder="1" applyAlignment="1" applyProtection="1">
      <alignment horizontal="center" vertical="center" wrapText="1"/>
      <protection hidden="1"/>
    </xf>
    <xf numFmtId="44" fontId="2" fillId="0" borderId="4" xfId="1" applyFont="1" applyFill="1" applyBorder="1" applyAlignment="1" applyProtection="1">
      <alignment horizontal="center" vertical="center" wrapText="1"/>
      <protection hidden="1"/>
    </xf>
    <xf numFmtId="0" fontId="8" fillId="0" borderId="0" xfId="0" applyFont="1" applyAlignment="1" applyProtection="1">
      <alignment vertical="center"/>
      <protection hidden="1"/>
    </xf>
    <xf numFmtId="44" fontId="8" fillId="0" borderId="31" xfId="1" applyFont="1" applyFill="1" applyBorder="1" applyAlignment="1" applyProtection="1">
      <alignment horizontal="center" vertical="center" wrapText="1"/>
      <protection hidden="1"/>
    </xf>
    <xf numFmtId="0" fontId="8" fillId="8" borderId="35" xfId="0" applyFont="1" applyFill="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0" xfId="0" applyFont="1" applyAlignment="1" applyProtection="1">
      <alignment vertical="center" wrapText="1"/>
      <protection hidden="1"/>
    </xf>
    <xf numFmtId="0" fontId="4" fillId="7" borderId="24" xfId="0" applyFont="1" applyFill="1" applyBorder="1" applyAlignment="1" applyProtection="1">
      <alignment horizontal="center" vertical="center" wrapText="1"/>
      <protection hidden="1"/>
    </xf>
    <xf numFmtId="44" fontId="4" fillId="7" borderId="32" xfId="1" applyFont="1" applyFill="1" applyBorder="1" applyAlignment="1" applyProtection="1">
      <alignment horizontal="center" vertical="center" wrapText="1"/>
      <protection hidden="1"/>
    </xf>
    <xf numFmtId="44" fontId="4" fillId="7" borderId="19" xfId="1" applyFont="1" applyFill="1" applyBorder="1" applyAlignment="1" applyProtection="1">
      <alignment horizontal="center" vertical="center" wrapText="1"/>
      <protection hidden="1"/>
    </xf>
    <xf numFmtId="44" fontId="4" fillId="7" borderId="16" xfId="1" applyFont="1" applyFill="1" applyBorder="1" applyAlignment="1" applyProtection="1">
      <alignment horizontal="center" vertical="center" wrapText="1"/>
      <protection hidden="1"/>
    </xf>
    <xf numFmtId="44" fontId="4" fillId="8" borderId="16" xfId="1" applyFont="1" applyFill="1" applyBorder="1" applyAlignment="1" applyProtection="1">
      <alignment horizontal="center" vertical="center" wrapText="1"/>
      <protection hidden="1"/>
    </xf>
    <xf numFmtId="44" fontId="4" fillId="7" borderId="39" xfId="1" applyFont="1" applyFill="1" applyBorder="1" applyAlignment="1" applyProtection="1">
      <alignment horizontal="center" vertical="center" wrapText="1"/>
      <protection hidden="1"/>
    </xf>
    <xf numFmtId="44" fontId="4" fillId="7" borderId="17" xfId="1" applyFont="1" applyFill="1" applyBorder="1" applyAlignment="1" applyProtection="1">
      <alignment horizontal="center" vertical="center" wrapText="1"/>
      <protection hidden="1"/>
    </xf>
    <xf numFmtId="0" fontId="2" fillId="8" borderId="8" xfId="0" applyFont="1" applyFill="1" applyBorder="1" applyAlignment="1" applyProtection="1">
      <alignment horizontal="center" vertical="center" wrapText="1"/>
      <protection hidden="1"/>
    </xf>
    <xf numFmtId="44" fontId="2" fillId="0" borderId="2" xfId="1" applyFont="1" applyFill="1" applyBorder="1" applyAlignment="1" applyProtection="1">
      <alignment horizontal="center" vertical="center" wrapText="1"/>
      <protection hidden="1"/>
    </xf>
    <xf numFmtId="44" fontId="2" fillId="8" borderId="2" xfId="1" applyFont="1" applyFill="1" applyBorder="1" applyAlignment="1" applyProtection="1">
      <alignment horizontal="center" vertical="center" wrapText="1"/>
      <protection hidden="1"/>
    </xf>
    <xf numFmtId="44" fontId="2" fillId="8" borderId="25" xfId="1" applyFont="1" applyFill="1" applyBorder="1" applyAlignment="1" applyProtection="1">
      <alignment horizontal="center" vertical="center" wrapText="1"/>
      <protection hidden="1"/>
    </xf>
    <xf numFmtId="44" fontId="2" fillId="0" borderId="2" xfId="0" applyNumberFormat="1" applyFont="1" applyBorder="1" applyAlignment="1" applyProtection="1">
      <alignment horizontal="center" vertical="center" wrapText="1"/>
      <protection hidden="1"/>
    </xf>
    <xf numFmtId="0" fontId="2" fillId="0" borderId="0" xfId="0" applyFont="1" applyAlignment="1" applyProtection="1">
      <alignment vertical="center" wrapText="1"/>
      <protection hidden="1"/>
    </xf>
    <xf numFmtId="0" fontId="6" fillId="0" borderId="0" xfId="0" applyFont="1" applyAlignment="1" applyProtection="1">
      <alignment vertical="center"/>
      <protection hidden="1"/>
    </xf>
    <xf numFmtId="44" fontId="4" fillId="0" borderId="34" xfId="1" applyFont="1" applyFill="1" applyBorder="1" applyAlignment="1" applyProtection="1">
      <alignment horizontal="center" vertical="center" wrapText="1"/>
      <protection hidden="1"/>
    </xf>
    <xf numFmtId="44" fontId="4" fillId="0" borderId="19" xfId="1" applyFont="1" applyFill="1" applyBorder="1" applyAlignment="1" applyProtection="1">
      <alignment horizontal="center" vertical="center" wrapText="1"/>
      <protection hidden="1"/>
    </xf>
    <xf numFmtId="44" fontId="4" fillId="0" borderId="16" xfId="1" applyFont="1" applyFill="1" applyBorder="1" applyAlignment="1" applyProtection="1">
      <alignment horizontal="center" vertical="center" wrapText="1"/>
      <protection hidden="1"/>
    </xf>
    <xf numFmtId="44" fontId="4" fillId="8" borderId="24" xfId="1" applyFont="1" applyFill="1" applyBorder="1" applyAlignment="1" applyProtection="1">
      <alignment horizontal="center" vertical="center" wrapText="1"/>
      <protection hidden="1"/>
    </xf>
    <xf numFmtId="44" fontId="3" fillId="0" borderId="8" xfId="0" applyNumberFormat="1"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vertical="center" wrapText="1"/>
      <protection hidden="1"/>
    </xf>
    <xf numFmtId="44" fontId="8" fillId="9" borderId="51" xfId="1" applyFont="1" applyFill="1" applyBorder="1" applyAlignment="1" applyProtection="1">
      <alignment horizontal="center" vertical="center" wrapText="1"/>
      <protection hidden="1"/>
    </xf>
    <xf numFmtId="0" fontId="8" fillId="8" borderId="52" xfId="0" applyFont="1" applyFill="1" applyBorder="1" applyAlignment="1" applyProtection="1">
      <alignment horizontal="center" vertical="center" wrapText="1"/>
      <protection hidden="1"/>
    </xf>
    <xf numFmtId="44" fontId="6" fillId="0" borderId="0" xfId="1" applyFont="1" applyFill="1" applyBorder="1" applyAlignment="1" applyProtection="1">
      <alignment vertical="center" wrapText="1"/>
      <protection hidden="1"/>
    </xf>
    <xf numFmtId="44" fontId="6" fillId="9" borderId="22" xfId="1" applyFont="1" applyFill="1" applyBorder="1" applyAlignment="1" applyProtection="1">
      <alignment vertical="center" wrapText="1"/>
      <protection hidden="1"/>
    </xf>
    <xf numFmtId="44" fontId="6" fillId="9" borderId="54" xfId="1" applyFont="1" applyFill="1" applyBorder="1" applyAlignment="1" applyProtection="1">
      <alignment vertical="center" wrapText="1"/>
      <protection hidden="1"/>
    </xf>
    <xf numFmtId="44" fontId="5" fillId="5" borderId="50" xfId="1" applyFont="1" applyFill="1" applyBorder="1" applyAlignment="1" applyProtection="1">
      <alignment horizontal="center" vertical="center" wrapText="1"/>
      <protection hidden="1"/>
    </xf>
    <xf numFmtId="44" fontId="5" fillId="9" borderId="0" xfId="1"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44" fontId="2" fillId="9" borderId="25" xfId="1" applyFont="1" applyFill="1" applyBorder="1" applyAlignment="1" applyProtection="1">
      <alignment horizontal="center" vertical="center" wrapText="1"/>
      <protection hidden="1"/>
    </xf>
    <xf numFmtId="0" fontId="2" fillId="9" borderId="44" xfId="0" applyFont="1" applyFill="1" applyBorder="1" applyAlignment="1" applyProtection="1">
      <alignment horizontal="center" vertical="center" wrapText="1"/>
      <protection hidden="1"/>
    </xf>
    <xf numFmtId="44" fontId="4" fillId="0" borderId="56" xfId="1" applyFont="1" applyFill="1" applyBorder="1" applyAlignment="1" applyProtection="1">
      <alignment horizontal="center" vertical="center" wrapText="1"/>
      <protection hidden="1"/>
    </xf>
    <xf numFmtId="44" fontId="4" fillId="0" borderId="57" xfId="1" applyFont="1" applyFill="1" applyBorder="1" applyAlignment="1" applyProtection="1">
      <alignment horizontal="center" vertical="center" wrapText="1"/>
      <protection hidden="1"/>
    </xf>
    <xf numFmtId="44" fontId="4" fillId="8" borderId="45" xfId="1" applyFont="1" applyFill="1" applyBorder="1" applyAlignment="1" applyProtection="1">
      <alignment horizontal="center" vertical="center" wrapText="1"/>
      <protection hidden="1"/>
    </xf>
    <xf numFmtId="44" fontId="4" fillId="8" borderId="46" xfId="1" applyFont="1" applyFill="1" applyBorder="1" applyAlignment="1" applyProtection="1">
      <alignment horizontal="center" vertical="center" wrapText="1"/>
      <protection hidden="1"/>
    </xf>
    <xf numFmtId="44" fontId="4" fillId="0" borderId="58" xfId="1" applyFont="1" applyFill="1" applyBorder="1" applyAlignment="1" applyProtection="1">
      <alignment horizontal="center" vertical="center" wrapText="1"/>
      <protection hidden="1"/>
    </xf>
    <xf numFmtId="44" fontId="4" fillId="0" borderId="74" xfId="1" applyFont="1" applyFill="1" applyBorder="1" applyAlignment="1" applyProtection="1">
      <alignment horizontal="center" vertical="center" wrapText="1"/>
      <protection hidden="1"/>
    </xf>
    <xf numFmtId="44" fontId="5" fillId="5" borderId="61" xfId="1" applyFont="1" applyFill="1" applyBorder="1" applyAlignment="1" applyProtection="1">
      <alignment horizontal="center" vertical="center" wrapText="1"/>
      <protection hidden="1"/>
    </xf>
    <xf numFmtId="44" fontId="5" fillId="5" borderId="62" xfId="1" applyFont="1" applyFill="1" applyBorder="1" applyAlignment="1" applyProtection="1">
      <alignment horizontal="center" vertical="center" wrapText="1"/>
      <protection hidden="1"/>
    </xf>
    <xf numFmtId="0" fontId="10" fillId="0" borderId="0" xfId="0" applyFont="1" applyAlignment="1" applyProtection="1">
      <alignment vertical="center"/>
      <protection hidden="1"/>
    </xf>
    <xf numFmtId="0" fontId="10" fillId="0" borderId="53" xfId="0" applyFont="1" applyBorder="1" applyAlignment="1" applyProtection="1">
      <alignment vertical="center"/>
      <protection hidden="1"/>
    </xf>
    <xf numFmtId="44" fontId="3" fillId="0" borderId="34" xfId="1" applyFont="1" applyFill="1" applyBorder="1" applyAlignment="1" applyProtection="1">
      <alignment horizontal="center" vertical="center" wrapText="1"/>
      <protection hidden="1"/>
    </xf>
    <xf numFmtId="44" fontId="3" fillId="0" borderId="41" xfId="1" applyFont="1" applyFill="1" applyBorder="1" applyAlignment="1" applyProtection="1">
      <alignment horizontal="center" vertical="center" wrapText="1"/>
      <protection hidden="1"/>
    </xf>
    <xf numFmtId="44" fontId="4" fillId="0" borderId="21" xfId="1" applyFont="1" applyFill="1" applyBorder="1" applyAlignment="1" applyProtection="1">
      <alignment horizontal="center" vertical="center" wrapText="1"/>
      <protection hidden="1"/>
    </xf>
    <xf numFmtId="44" fontId="6" fillId="4" borderId="66" xfId="1" applyFont="1" applyFill="1" applyBorder="1" applyAlignment="1" applyProtection="1">
      <alignment horizontal="center" vertical="center" wrapText="1"/>
      <protection hidden="1"/>
    </xf>
    <xf numFmtId="44" fontId="6" fillId="9" borderId="20" xfId="1" applyFont="1" applyFill="1" applyBorder="1" applyAlignment="1" applyProtection="1">
      <alignment horizontal="center" vertical="center" wrapText="1"/>
      <protection hidden="1"/>
    </xf>
    <xf numFmtId="44" fontId="6" fillId="9" borderId="20" xfId="1" applyFont="1" applyFill="1" applyBorder="1" applyAlignment="1" applyProtection="1">
      <alignment vertical="center" wrapText="1"/>
      <protection hidden="1"/>
    </xf>
    <xf numFmtId="44" fontId="6" fillId="2" borderId="67" xfId="1" applyFont="1" applyFill="1" applyBorder="1" applyAlignment="1" applyProtection="1">
      <alignment horizontal="center" vertical="center" wrapText="1"/>
      <protection hidden="1"/>
    </xf>
    <xf numFmtId="44" fontId="5" fillId="9" borderId="65" xfId="1" applyFont="1" applyFill="1" applyBorder="1" applyAlignment="1" applyProtection="1">
      <alignment horizontal="center" vertical="center" wrapText="1"/>
      <protection hidden="1"/>
    </xf>
    <xf numFmtId="44" fontId="5" fillId="9" borderId="68" xfId="1" applyFont="1" applyFill="1" applyBorder="1" applyAlignment="1" applyProtection="1">
      <alignment horizontal="center" vertical="center" wrapText="1"/>
      <protection hidden="1"/>
    </xf>
    <xf numFmtId="44" fontId="5" fillId="9" borderId="69" xfId="1" applyFont="1" applyFill="1" applyBorder="1" applyAlignment="1" applyProtection="1">
      <alignment horizontal="center" vertical="center" wrapText="1"/>
      <protection hidden="1"/>
    </xf>
    <xf numFmtId="44" fontId="4" fillId="9" borderId="64" xfId="1" applyFont="1" applyFill="1" applyBorder="1" applyAlignment="1" applyProtection="1">
      <alignment horizontal="center" vertical="center" wrapText="1"/>
      <protection hidden="1"/>
    </xf>
    <xf numFmtId="44" fontId="4" fillId="8" borderId="64" xfId="1" applyFont="1" applyFill="1" applyBorder="1" applyAlignment="1" applyProtection="1">
      <alignment horizontal="center" vertical="center" wrapText="1"/>
      <protection hidden="1"/>
    </xf>
    <xf numFmtId="44" fontId="4" fillId="9" borderId="70" xfId="1" applyFont="1" applyFill="1" applyBorder="1" applyAlignment="1" applyProtection="1">
      <alignment horizontal="center" vertical="center" wrapText="1"/>
      <protection hidden="1"/>
    </xf>
    <xf numFmtId="44" fontId="5" fillId="13" borderId="34" xfId="1" applyFont="1" applyFill="1" applyBorder="1" applyAlignment="1" applyProtection="1">
      <alignment horizontal="center" vertical="center" wrapText="1"/>
      <protection hidden="1"/>
    </xf>
    <xf numFmtId="44" fontId="5" fillId="14" borderId="41" xfId="1" applyFont="1" applyFill="1" applyBorder="1" applyAlignment="1" applyProtection="1">
      <alignment horizontal="center" vertical="center" wrapText="1"/>
      <protection hidden="1"/>
    </xf>
    <xf numFmtId="44" fontId="11" fillId="0" borderId="8" xfId="0" applyNumberFormat="1" applyFont="1" applyBorder="1" applyAlignment="1" applyProtection="1">
      <alignment horizontal="center" vertical="center" wrapText="1"/>
      <protection hidden="1"/>
    </xf>
    <xf numFmtId="0" fontId="0" fillId="0" borderId="0" xfId="0" applyAlignment="1">
      <alignment vertical="center" wrapText="1"/>
    </xf>
    <xf numFmtId="0" fontId="20" fillId="0" borderId="8" xfId="0" applyFont="1" applyBorder="1" applyAlignment="1">
      <alignment vertical="center" wrapText="1"/>
    </xf>
    <xf numFmtId="0" fontId="2" fillId="0" borderId="0" xfId="0" applyFont="1" applyAlignment="1" applyProtection="1">
      <alignment horizontal="center" vertical="center" wrapText="1"/>
      <protection locked="0" hidden="1"/>
    </xf>
    <xf numFmtId="0" fontId="2" fillId="10" borderId="4" xfId="0" applyFont="1" applyFill="1" applyBorder="1" applyProtection="1">
      <protection locked="0"/>
    </xf>
    <xf numFmtId="44" fontId="5" fillId="5" borderId="79" xfId="1" applyFont="1" applyFill="1" applyBorder="1" applyAlignment="1" applyProtection="1">
      <alignment horizontal="center" vertical="center" wrapText="1"/>
      <protection hidden="1"/>
    </xf>
    <xf numFmtId="0" fontId="2" fillId="10" borderId="5" xfId="0" applyFont="1" applyFill="1" applyBorder="1" applyAlignment="1" applyProtection="1">
      <alignment horizontal="left" vertical="center"/>
      <protection hidden="1"/>
    </xf>
    <xf numFmtId="0" fontId="2" fillId="10" borderId="6" xfId="0" applyFont="1" applyFill="1" applyBorder="1" applyAlignment="1" applyProtection="1">
      <alignment horizontal="left" vertical="center"/>
      <protection hidden="1"/>
    </xf>
    <xf numFmtId="0" fontId="2" fillId="10" borderId="43" xfId="0" applyFont="1" applyFill="1" applyBorder="1" applyAlignment="1" applyProtection="1">
      <alignment horizontal="left" vertical="center"/>
      <protection hidden="1"/>
    </xf>
    <xf numFmtId="0" fontId="2" fillId="10" borderId="72" xfId="0" applyFont="1" applyFill="1" applyBorder="1" applyAlignment="1" applyProtection="1">
      <alignment horizontal="left" vertical="center"/>
      <protection hidden="1"/>
    </xf>
    <xf numFmtId="0" fontId="2" fillId="10" borderId="71" xfId="0" applyFont="1" applyFill="1" applyBorder="1" applyAlignment="1" applyProtection="1">
      <alignment horizontal="left" vertical="center"/>
      <protection hidden="1"/>
    </xf>
    <xf numFmtId="0" fontId="2" fillId="10" borderId="73" xfId="0" applyFont="1" applyFill="1" applyBorder="1" applyAlignment="1" applyProtection="1">
      <alignment horizontal="left" vertical="center"/>
      <protection hidden="1"/>
    </xf>
    <xf numFmtId="0" fontId="9" fillId="0" borderId="0" xfId="0" applyFont="1" applyAlignment="1" applyProtection="1">
      <alignment vertical="center"/>
      <protection hidden="1"/>
    </xf>
    <xf numFmtId="0" fontId="4" fillId="7" borderId="81" xfId="0" applyFont="1" applyFill="1" applyBorder="1" applyAlignment="1" applyProtection="1">
      <alignment horizontal="center" vertical="center" wrapText="1"/>
      <protection hidden="1"/>
    </xf>
    <xf numFmtId="0" fontId="6" fillId="24" borderId="8" xfId="0" applyFont="1" applyFill="1" applyBorder="1" applyAlignment="1" applyProtection="1">
      <alignment horizontal="center" vertical="center"/>
      <protection hidden="1"/>
    </xf>
    <xf numFmtId="44" fontId="6" fillId="24" borderId="12" xfId="1" applyFont="1" applyFill="1" applyBorder="1" applyAlignment="1" applyProtection="1">
      <alignment horizontal="center" vertical="center" wrapText="1"/>
      <protection hidden="1"/>
    </xf>
    <xf numFmtId="0" fontId="13" fillId="0" borderId="0" xfId="0" applyFont="1" applyAlignment="1" applyProtection="1">
      <alignment vertical="center"/>
      <protection hidden="1"/>
    </xf>
    <xf numFmtId="44" fontId="0" fillId="0" borderId="8" xfId="0" applyNumberFormat="1" applyBorder="1" applyAlignment="1">
      <alignment vertical="center"/>
    </xf>
    <xf numFmtId="44" fontId="18" fillId="0" borderId="0" xfId="0" applyNumberFormat="1" applyFont="1" applyAlignment="1" applyProtection="1">
      <alignment horizontal="left" vertical="center" wrapText="1"/>
      <protection hidden="1"/>
    </xf>
    <xf numFmtId="44" fontId="19" fillId="0" borderId="8" xfId="0" applyNumberFormat="1" applyFont="1" applyBorder="1" applyAlignment="1">
      <alignment vertical="center"/>
    </xf>
    <xf numFmtId="44" fontId="2" fillId="10" borderId="77" xfId="1" applyFont="1" applyFill="1" applyBorder="1" applyAlignment="1" applyProtection="1">
      <alignment horizontal="left" vertical="center" wrapText="1"/>
      <protection hidden="1"/>
    </xf>
    <xf numFmtId="44" fontId="2" fillId="16" borderId="77" xfId="1" applyFont="1" applyFill="1" applyBorder="1" applyAlignment="1" applyProtection="1">
      <alignment vertical="center" wrapText="1"/>
      <protection hidden="1"/>
    </xf>
    <xf numFmtId="44" fontId="2" fillId="17" borderId="77" xfId="1" applyFont="1" applyFill="1" applyBorder="1" applyAlignment="1" applyProtection="1">
      <alignment horizontal="left" vertical="center" wrapText="1"/>
      <protection hidden="1"/>
    </xf>
    <xf numFmtId="0" fontId="4" fillId="0" borderId="0" xfId="0" applyFont="1" applyAlignment="1" applyProtection="1">
      <alignment vertical="center"/>
      <protection hidden="1"/>
    </xf>
    <xf numFmtId="0" fontId="10" fillId="0" borderId="0" xfId="0" applyFont="1" applyAlignment="1" applyProtection="1">
      <alignment vertical="center" wrapText="1"/>
      <protection hidden="1"/>
    </xf>
    <xf numFmtId="0" fontId="23" fillId="5" borderId="0" xfId="0" applyFont="1" applyFill="1" applyAlignment="1">
      <alignment horizontal="center" vertical="center"/>
    </xf>
    <xf numFmtId="0" fontId="21" fillId="20" borderId="0" xfId="0" applyFont="1" applyFill="1" applyAlignment="1">
      <alignment horizontal="center" vertical="center"/>
    </xf>
    <xf numFmtId="0" fontId="0" fillId="20" borderId="0" xfId="0" applyFill="1" applyAlignment="1">
      <alignment horizontal="center" vertical="top" wrapText="1"/>
    </xf>
    <xf numFmtId="0" fontId="19" fillId="20" borderId="0" xfId="0" applyFont="1" applyFill="1" applyAlignment="1">
      <alignment horizontal="left" vertical="center" wrapText="1"/>
    </xf>
    <xf numFmtId="0" fontId="0" fillId="20" borderId="0" xfId="0" applyFill="1" applyAlignment="1">
      <alignment horizontal="left" vertical="center" wrapText="1"/>
    </xf>
    <xf numFmtId="0" fontId="13" fillId="21" borderId="22" xfId="0" applyFont="1" applyFill="1" applyBorder="1" applyAlignment="1" applyProtection="1">
      <alignment horizontal="center" vertical="center"/>
      <protection hidden="1"/>
    </xf>
    <xf numFmtId="0" fontId="13" fillId="21" borderId="20" xfId="0" applyFont="1" applyFill="1" applyBorder="1" applyAlignment="1" applyProtection="1">
      <alignment horizontal="center" vertical="center"/>
      <protection hidden="1"/>
    </xf>
    <xf numFmtId="0" fontId="13" fillId="21" borderId="54" xfId="0" applyFont="1" applyFill="1" applyBorder="1" applyAlignment="1" applyProtection="1">
      <alignment horizontal="center" vertical="center"/>
      <protection hidden="1"/>
    </xf>
    <xf numFmtId="0" fontId="13" fillId="21" borderId="78" xfId="0" applyFont="1" applyFill="1" applyBorder="1" applyAlignment="1" applyProtection="1">
      <alignment horizontal="center" vertical="center"/>
      <protection hidden="1"/>
    </xf>
    <xf numFmtId="0" fontId="13" fillId="21" borderId="64" xfId="0" applyFont="1" applyFill="1" applyBorder="1" applyAlignment="1" applyProtection="1">
      <alignment horizontal="center" vertical="center"/>
      <protection hidden="1"/>
    </xf>
    <xf numFmtId="0" fontId="13" fillId="21" borderId="70" xfId="0" applyFont="1" applyFill="1" applyBorder="1" applyAlignment="1" applyProtection="1">
      <alignment horizontal="center" vertical="center"/>
      <protection hidden="1"/>
    </xf>
    <xf numFmtId="0" fontId="10" fillId="11" borderId="18" xfId="0" applyFont="1" applyFill="1" applyBorder="1" applyAlignment="1" applyProtection="1">
      <alignment horizontal="center" vertical="center" wrapText="1"/>
      <protection hidden="1"/>
    </xf>
    <xf numFmtId="0" fontId="10" fillId="11" borderId="21" xfId="0" applyFont="1" applyFill="1" applyBorder="1" applyAlignment="1" applyProtection="1">
      <alignment horizontal="center" vertical="center"/>
      <protection hidden="1"/>
    </xf>
    <xf numFmtId="0" fontId="10" fillId="11" borderId="77" xfId="0" applyFont="1" applyFill="1" applyBorder="1" applyAlignment="1" applyProtection="1">
      <alignment horizontal="center" vertical="center"/>
      <protection hidden="1"/>
    </xf>
    <xf numFmtId="0" fontId="9" fillId="6" borderId="12" xfId="0" applyFont="1" applyFill="1" applyBorder="1" applyAlignment="1" applyProtection="1">
      <alignment horizontal="center" vertical="center"/>
      <protection hidden="1"/>
    </xf>
    <xf numFmtId="0" fontId="9" fillId="6" borderId="13"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19" borderId="22" xfId="0" applyFont="1" applyFill="1" applyBorder="1" applyAlignment="1" applyProtection="1">
      <alignment horizontal="center" vertical="center"/>
      <protection hidden="1"/>
    </xf>
    <xf numFmtId="0" fontId="9" fillId="19" borderId="20" xfId="0" applyFont="1" applyFill="1" applyBorder="1" applyAlignment="1" applyProtection="1">
      <alignment horizontal="center" vertical="center"/>
      <protection hidden="1"/>
    </xf>
    <xf numFmtId="0" fontId="9" fillId="19" borderId="54" xfId="0" applyFont="1" applyFill="1" applyBorder="1" applyAlignment="1" applyProtection="1">
      <alignment horizontal="center" vertical="center"/>
      <protection hidden="1"/>
    </xf>
    <xf numFmtId="0" fontId="9" fillId="19" borderId="78" xfId="0" applyFont="1" applyFill="1" applyBorder="1" applyAlignment="1" applyProtection="1">
      <alignment horizontal="center" vertical="center"/>
      <protection hidden="1"/>
    </xf>
    <xf numFmtId="0" fontId="9" fillId="19" borderId="64" xfId="0" applyFont="1" applyFill="1" applyBorder="1" applyAlignment="1" applyProtection="1">
      <alignment horizontal="center" vertical="center"/>
      <protection hidden="1"/>
    </xf>
    <xf numFmtId="0" fontId="9" fillId="19" borderId="70" xfId="0" applyFont="1" applyFill="1" applyBorder="1" applyAlignment="1" applyProtection="1">
      <alignment horizontal="center" vertical="center"/>
      <protection hidden="1"/>
    </xf>
    <xf numFmtId="0" fontId="9" fillId="12" borderId="22" xfId="0" applyFont="1" applyFill="1" applyBorder="1" applyAlignment="1" applyProtection="1">
      <alignment horizontal="center" vertical="center"/>
      <protection hidden="1"/>
    </xf>
    <xf numFmtId="0" fontId="9" fillId="12" borderId="20" xfId="0" applyFont="1" applyFill="1" applyBorder="1" applyAlignment="1" applyProtection="1">
      <alignment horizontal="center" vertical="center"/>
      <protection hidden="1"/>
    </xf>
    <xf numFmtId="0" fontId="9" fillId="12" borderId="54" xfId="0" applyFont="1" applyFill="1" applyBorder="1" applyAlignment="1" applyProtection="1">
      <alignment horizontal="center" vertical="center"/>
      <protection hidden="1"/>
    </xf>
    <xf numFmtId="0" fontId="9" fillId="12" borderId="78" xfId="0" applyFont="1" applyFill="1" applyBorder="1" applyAlignment="1" applyProtection="1">
      <alignment horizontal="center" vertical="center"/>
      <protection hidden="1"/>
    </xf>
    <xf numFmtId="0" fontId="9" fillId="12" borderId="64" xfId="0" applyFont="1" applyFill="1" applyBorder="1" applyAlignment="1" applyProtection="1">
      <alignment horizontal="center" vertical="center"/>
      <protection hidden="1"/>
    </xf>
    <xf numFmtId="0" fontId="9" fillId="12" borderId="70" xfId="0" applyFont="1" applyFill="1" applyBorder="1" applyAlignment="1" applyProtection="1">
      <alignment horizontal="center" vertical="center"/>
      <protection hidden="1"/>
    </xf>
    <xf numFmtId="0" fontId="0" fillId="10" borderId="64" xfId="0" applyFill="1" applyBorder="1" applyAlignment="1">
      <alignment horizontal="left" vertical="center" wrapText="1"/>
    </xf>
    <xf numFmtId="0" fontId="0" fillId="10" borderId="70" xfId="0" applyFill="1" applyBorder="1" applyAlignment="1">
      <alignment horizontal="left" vertical="center" wrapText="1"/>
    </xf>
    <xf numFmtId="0" fontId="16" fillId="11" borderId="20" xfId="0" applyFont="1" applyFill="1" applyBorder="1" applyAlignment="1" applyProtection="1">
      <alignment horizontal="left" vertical="center"/>
      <protection hidden="1"/>
    </xf>
    <xf numFmtId="0" fontId="16" fillId="11" borderId="54" xfId="0" applyFont="1" applyFill="1" applyBorder="1" applyAlignment="1" applyProtection="1">
      <alignment horizontal="left" vertical="center"/>
      <protection hidden="1"/>
    </xf>
    <xf numFmtId="0" fontId="16" fillId="11" borderId="64" xfId="0" applyFont="1" applyFill="1" applyBorder="1" applyAlignment="1" applyProtection="1">
      <alignment horizontal="left" vertical="center"/>
      <protection hidden="1"/>
    </xf>
    <xf numFmtId="0" fontId="16" fillId="11" borderId="70" xfId="0" applyFont="1" applyFill="1" applyBorder="1" applyAlignment="1" applyProtection="1">
      <alignment horizontal="left" vertical="center"/>
      <protection hidden="1"/>
    </xf>
    <xf numFmtId="0" fontId="10" fillId="5" borderId="75" xfId="0" applyFont="1" applyFill="1" applyBorder="1" applyAlignment="1" applyProtection="1">
      <alignment horizontal="left" vertical="center"/>
      <protection hidden="1"/>
    </xf>
    <xf numFmtId="0" fontId="10" fillId="5" borderId="48" xfId="0" applyFont="1" applyFill="1" applyBorder="1" applyAlignment="1" applyProtection="1">
      <alignment horizontal="left" vertical="center"/>
      <protection hidden="1"/>
    </xf>
    <xf numFmtId="0" fontId="10" fillId="5" borderId="49" xfId="0" applyFont="1" applyFill="1" applyBorder="1" applyAlignment="1" applyProtection="1">
      <alignment horizontal="left" vertical="center"/>
      <protection hidden="1"/>
    </xf>
    <xf numFmtId="44" fontId="6" fillId="4" borderId="22" xfId="1" applyFont="1" applyFill="1" applyBorder="1" applyAlignment="1" applyProtection="1">
      <alignment horizontal="center" vertical="center" wrapText="1"/>
      <protection hidden="1"/>
    </xf>
    <xf numFmtId="44" fontId="6" fillId="4" borderId="20" xfId="1" applyFont="1" applyFill="1" applyBorder="1" applyAlignment="1" applyProtection="1">
      <alignment horizontal="center" vertical="center" wrapText="1"/>
      <protection hidden="1"/>
    </xf>
    <xf numFmtId="44" fontId="6" fillId="4" borderId="54" xfId="1" applyFont="1" applyFill="1" applyBorder="1" applyAlignment="1" applyProtection="1">
      <alignment horizontal="center" vertical="center" wrapText="1"/>
      <protection hidden="1"/>
    </xf>
    <xf numFmtId="44" fontId="6" fillId="2" borderId="22" xfId="1" applyFont="1" applyFill="1" applyBorder="1" applyAlignment="1" applyProtection="1">
      <alignment horizontal="center" vertical="center" wrapText="1"/>
      <protection hidden="1"/>
    </xf>
    <xf numFmtId="44" fontId="6" fillId="2" borderId="20" xfId="1" applyFont="1" applyFill="1" applyBorder="1" applyAlignment="1" applyProtection="1">
      <alignment horizontal="center" vertical="center" wrapText="1"/>
      <protection hidden="1"/>
    </xf>
    <xf numFmtId="44" fontId="6" fillId="2" borderId="54" xfId="1" applyFont="1" applyFill="1" applyBorder="1" applyAlignment="1" applyProtection="1">
      <alignment horizontal="center" vertical="center" wrapText="1"/>
      <protection hidden="1"/>
    </xf>
    <xf numFmtId="0" fontId="2" fillId="10" borderId="72" xfId="0" applyFont="1" applyFill="1" applyBorder="1" applyAlignment="1" applyProtection="1">
      <alignment horizontal="left" vertical="center"/>
      <protection locked="0"/>
    </xf>
    <xf numFmtId="0" fontId="2" fillId="10" borderId="71" xfId="0" applyFont="1" applyFill="1" applyBorder="1" applyAlignment="1" applyProtection="1">
      <alignment horizontal="left" vertical="center"/>
      <protection locked="0"/>
    </xf>
    <xf numFmtId="0" fontId="2" fillId="10" borderId="73" xfId="0" applyFont="1" applyFill="1" applyBorder="1" applyAlignment="1" applyProtection="1">
      <alignment horizontal="left" vertical="center"/>
      <protection locked="0"/>
    </xf>
    <xf numFmtId="0" fontId="3" fillId="10" borderId="18" xfId="0" applyFont="1" applyFill="1" applyBorder="1" applyAlignment="1" applyProtection="1">
      <alignment horizontal="center" vertical="center"/>
      <protection locked="0"/>
    </xf>
    <xf numFmtId="0" fontId="3" fillId="10" borderId="7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7" xfId="0" applyFont="1" applyBorder="1" applyAlignment="1">
      <alignment horizontal="left" vertical="center"/>
    </xf>
    <xf numFmtId="0" fontId="0" fillId="0" borderId="18" xfId="0" applyBorder="1" applyAlignment="1">
      <alignment horizontal="center" vertical="center"/>
    </xf>
    <xf numFmtId="0" fontId="0" fillId="0" borderId="77" xfId="0" applyBorder="1" applyAlignment="1">
      <alignment horizontal="center" vertical="center"/>
    </xf>
    <xf numFmtId="0" fontId="0" fillId="0" borderId="18" xfId="1" applyNumberFormat="1" applyFont="1" applyBorder="1" applyAlignment="1">
      <alignment horizontal="center" vertical="center"/>
    </xf>
    <xf numFmtId="44" fontId="0" fillId="0" borderId="77" xfId="1" applyFont="1" applyBorder="1" applyAlignment="1">
      <alignment horizontal="center" vertical="center"/>
    </xf>
    <xf numFmtId="0" fontId="6" fillId="0" borderId="18"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21" fillId="0" borderId="18" xfId="0" applyFont="1" applyBorder="1" applyAlignment="1">
      <alignment horizontal="right" vertical="center"/>
    </xf>
    <xf numFmtId="0" fontId="21" fillId="0" borderId="77" xfId="0" applyFont="1" applyBorder="1" applyAlignment="1">
      <alignment horizontal="right" vertical="center"/>
    </xf>
    <xf numFmtId="44" fontId="19" fillId="10" borderId="18" xfId="1" applyFont="1" applyFill="1" applyBorder="1" applyAlignment="1" applyProtection="1">
      <alignment horizontal="center" vertical="center"/>
      <protection locked="0"/>
    </xf>
    <xf numFmtId="44" fontId="19" fillId="10" borderId="77" xfId="1" applyFont="1" applyFill="1" applyBorder="1" applyAlignment="1" applyProtection="1">
      <alignment horizontal="center" vertical="center"/>
      <protection locked="0"/>
    </xf>
    <xf numFmtId="44" fontId="19" fillId="0" borderId="18" xfId="1" applyFont="1" applyBorder="1" applyAlignment="1">
      <alignment horizontal="center" vertical="center"/>
    </xf>
    <xf numFmtId="44" fontId="19" fillId="0" borderId="77" xfId="1" applyFont="1" applyBorder="1" applyAlignment="1">
      <alignment horizontal="center" vertical="center"/>
    </xf>
    <xf numFmtId="0" fontId="2" fillId="10" borderId="5" xfId="0" applyFont="1" applyFill="1" applyBorder="1" applyAlignment="1" applyProtection="1">
      <alignment horizontal="left" vertical="center"/>
      <protection locked="0"/>
    </xf>
    <xf numFmtId="0" fontId="2" fillId="10" borderId="6" xfId="0" applyFont="1" applyFill="1" applyBorder="1" applyAlignment="1" applyProtection="1">
      <alignment horizontal="left" vertical="center"/>
      <protection locked="0"/>
    </xf>
    <xf numFmtId="0" fontId="2" fillId="10" borderId="43" xfId="0" applyFont="1" applyFill="1" applyBorder="1" applyAlignment="1" applyProtection="1">
      <alignment horizontal="left" vertical="center"/>
      <protection locked="0"/>
    </xf>
    <xf numFmtId="0" fontId="2" fillId="0" borderId="5"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43" xfId="0" applyFont="1" applyBorder="1" applyAlignment="1" applyProtection="1">
      <alignment horizontal="left" vertical="center"/>
      <protection hidden="1"/>
    </xf>
    <xf numFmtId="0" fontId="10" fillId="11" borderId="12" xfId="0" applyFont="1" applyFill="1" applyBorder="1" applyAlignment="1" applyProtection="1">
      <alignment horizontal="center" vertical="center" wrapText="1"/>
      <protection hidden="1"/>
    </xf>
    <xf numFmtId="0" fontId="10" fillId="11" borderId="13" xfId="0" applyFont="1" applyFill="1" applyBorder="1" applyAlignment="1" applyProtection="1">
      <alignment horizontal="center" vertical="center" wrapText="1"/>
      <protection hidden="1"/>
    </xf>
    <xf numFmtId="0" fontId="6" fillId="25" borderId="18" xfId="0" applyFont="1" applyFill="1" applyBorder="1" applyAlignment="1" applyProtection="1">
      <alignment horizontal="center" vertical="center" wrapText="1"/>
      <protection hidden="1"/>
    </xf>
    <xf numFmtId="0" fontId="6" fillId="25" borderId="77" xfId="0" applyFont="1" applyFill="1" applyBorder="1" applyAlignment="1" applyProtection="1">
      <alignment horizontal="center" vertical="center" wrapText="1"/>
      <protection hidden="1"/>
    </xf>
    <xf numFmtId="0" fontId="3" fillId="15" borderId="12" xfId="0" applyFont="1" applyFill="1" applyBorder="1" applyAlignment="1" applyProtection="1">
      <alignment horizontal="center" vertical="center" wrapText="1"/>
      <protection hidden="1"/>
    </xf>
    <xf numFmtId="0" fontId="3" fillId="15" borderId="13" xfId="0" applyFont="1" applyFill="1" applyBorder="1" applyAlignment="1" applyProtection="1">
      <alignment horizontal="center" vertical="center" wrapText="1"/>
      <protection hidden="1"/>
    </xf>
    <xf numFmtId="0" fontId="10" fillId="15" borderId="0" xfId="0" applyFont="1" applyFill="1" applyAlignment="1" applyProtection="1">
      <alignment horizontal="left" vertical="center" wrapText="1"/>
      <protection hidden="1"/>
    </xf>
    <xf numFmtId="0" fontId="10" fillId="15" borderId="53" xfId="0" applyFont="1" applyFill="1" applyBorder="1" applyAlignment="1" applyProtection="1">
      <alignment horizontal="left" vertical="center" wrapText="1"/>
      <protection hidden="1"/>
    </xf>
    <xf numFmtId="0" fontId="8" fillId="0" borderId="15" xfId="0" applyFont="1" applyBorder="1" applyAlignment="1" applyProtection="1">
      <alignment horizontal="right" vertical="center"/>
      <protection hidden="1"/>
    </xf>
    <xf numFmtId="0" fontId="8" fillId="0" borderId="14" xfId="0" applyFont="1" applyBorder="1" applyAlignment="1" applyProtection="1">
      <alignment horizontal="right" vertical="center"/>
      <protection hidden="1"/>
    </xf>
    <xf numFmtId="0" fontId="4" fillId="7" borderId="18" xfId="0" applyFont="1" applyFill="1" applyBorder="1" applyAlignment="1" applyProtection="1">
      <alignment horizontal="left" vertical="center"/>
      <protection hidden="1"/>
    </xf>
    <xf numFmtId="0" fontId="4" fillId="7" borderId="19" xfId="0" applyFont="1" applyFill="1" applyBorder="1" applyAlignment="1" applyProtection="1">
      <alignment horizontal="left" vertical="center"/>
      <protection hidden="1"/>
    </xf>
    <xf numFmtId="0" fontId="2" fillId="0" borderId="72" xfId="0" applyFont="1" applyBorder="1" applyAlignment="1" applyProtection="1">
      <alignment horizontal="left" vertical="center"/>
      <protection hidden="1"/>
    </xf>
    <xf numFmtId="0" fontId="2" fillId="0" borderId="71" xfId="0" applyFont="1" applyBorder="1" applyAlignment="1" applyProtection="1">
      <alignment horizontal="left" vertical="center"/>
      <protection hidden="1"/>
    </xf>
    <xf numFmtId="0" fontId="2" fillId="0" borderId="73" xfId="0" applyFont="1" applyBorder="1" applyAlignment="1" applyProtection="1">
      <alignment horizontal="left" vertical="center"/>
      <protection hidden="1"/>
    </xf>
    <xf numFmtId="0" fontId="3" fillId="22" borderId="12" xfId="0" applyFont="1" applyFill="1" applyBorder="1" applyAlignment="1" applyProtection="1">
      <alignment horizontal="center" vertical="center" wrapText="1"/>
      <protection hidden="1"/>
    </xf>
    <xf numFmtId="0" fontId="3" fillId="22" borderId="13" xfId="0" applyFont="1" applyFill="1" applyBorder="1" applyAlignment="1" applyProtection="1">
      <alignment horizontal="center" vertical="center" wrapText="1"/>
      <protection hidden="1"/>
    </xf>
    <xf numFmtId="0" fontId="4" fillId="7" borderId="78" xfId="0" applyFont="1" applyFill="1" applyBorder="1" applyAlignment="1" applyProtection="1">
      <alignment horizontal="left" vertical="center" wrapText="1"/>
      <protection hidden="1"/>
    </xf>
    <xf numFmtId="0" fontId="4" fillId="7" borderId="64" xfId="0" applyFont="1" applyFill="1" applyBorder="1" applyAlignment="1" applyProtection="1">
      <alignment horizontal="left" vertical="center"/>
      <protection hidden="1"/>
    </xf>
    <xf numFmtId="0" fontId="2" fillId="10" borderId="47" xfId="0" applyFont="1" applyFill="1" applyBorder="1" applyAlignment="1" applyProtection="1">
      <alignment horizontal="left" vertical="center"/>
      <protection locked="0"/>
    </xf>
    <xf numFmtId="0" fontId="2" fillId="10" borderId="48" xfId="0" applyFont="1" applyFill="1" applyBorder="1" applyAlignment="1" applyProtection="1">
      <alignment horizontal="left" vertical="center"/>
      <protection locked="0"/>
    </xf>
    <xf numFmtId="0" fontId="2" fillId="10" borderId="49" xfId="0" applyFont="1" applyFill="1" applyBorder="1" applyAlignment="1" applyProtection="1">
      <alignment horizontal="left" vertical="center"/>
      <protection locked="0"/>
    </xf>
    <xf numFmtId="0" fontId="10" fillId="5" borderId="18" xfId="0" applyFont="1" applyFill="1" applyBorder="1" applyAlignment="1" applyProtection="1">
      <alignment horizontal="left" vertical="center"/>
      <protection hidden="1"/>
    </xf>
    <xf numFmtId="0" fontId="10" fillId="5" borderId="21" xfId="0" applyFont="1" applyFill="1" applyBorder="1" applyAlignment="1" applyProtection="1">
      <alignment horizontal="left" vertical="center"/>
      <protection hidden="1"/>
    </xf>
    <xf numFmtId="0" fontId="3" fillId="12" borderId="12" xfId="0" applyFont="1" applyFill="1" applyBorder="1" applyAlignment="1" applyProtection="1">
      <alignment horizontal="center" vertical="center" wrapText="1"/>
      <protection hidden="1"/>
    </xf>
    <xf numFmtId="0" fontId="3" fillId="12" borderId="76" xfId="0" applyFont="1" applyFill="1" applyBorder="1" applyAlignment="1" applyProtection="1">
      <alignment horizontal="center" vertical="center" wrapText="1"/>
      <protection hidden="1"/>
    </xf>
    <xf numFmtId="0" fontId="2" fillId="0" borderId="2" xfId="0" applyFont="1" applyBorder="1" applyAlignment="1" applyProtection="1">
      <alignment horizontal="right" vertical="center"/>
      <protection hidden="1"/>
    </xf>
    <xf numFmtId="0" fontId="17" fillId="0" borderId="0" xfId="0" applyFont="1" applyAlignment="1" applyProtection="1">
      <alignment horizontal="left" vertical="center"/>
      <protection hidden="1"/>
    </xf>
    <xf numFmtId="0" fontId="21" fillId="6" borderId="18" xfId="0" applyFont="1" applyFill="1" applyBorder="1" applyAlignment="1" applyProtection="1">
      <alignment horizontal="right" vertical="center"/>
      <protection hidden="1"/>
    </xf>
    <xf numFmtId="0" fontId="21" fillId="6" borderId="77" xfId="0" applyFont="1" applyFill="1" applyBorder="1" applyAlignment="1" applyProtection="1">
      <alignment horizontal="right" vertical="center"/>
      <protection hidden="1"/>
    </xf>
    <xf numFmtId="0" fontId="21" fillId="3" borderId="18" xfId="0" applyFont="1" applyFill="1" applyBorder="1" applyAlignment="1">
      <alignment horizontal="right" vertical="center"/>
    </xf>
    <xf numFmtId="0" fontId="21" fillId="3" borderId="77" xfId="0" applyFont="1" applyFill="1" applyBorder="1" applyAlignment="1">
      <alignment horizontal="right" vertical="center"/>
    </xf>
    <xf numFmtId="0" fontId="21" fillId="19" borderId="18" xfId="0" applyFont="1" applyFill="1" applyBorder="1" applyAlignment="1">
      <alignment horizontal="right" vertical="center"/>
    </xf>
    <xf numFmtId="0" fontId="21" fillId="19" borderId="77" xfId="0" applyFont="1" applyFill="1" applyBorder="1" applyAlignment="1">
      <alignment horizontal="right" vertical="center"/>
    </xf>
    <xf numFmtId="0" fontId="21" fillId="12" borderId="18" xfId="0" applyFont="1" applyFill="1" applyBorder="1" applyAlignment="1">
      <alignment horizontal="right" vertical="center"/>
    </xf>
    <xf numFmtId="0" fontId="21" fillId="12" borderId="77" xfId="0" applyFont="1" applyFill="1" applyBorder="1" applyAlignment="1">
      <alignment horizontal="right" vertical="center"/>
    </xf>
    <xf numFmtId="0" fontId="21" fillId="23" borderId="18" xfId="0" applyFont="1" applyFill="1" applyBorder="1" applyAlignment="1">
      <alignment horizontal="right" vertical="center"/>
    </xf>
    <xf numFmtId="0" fontId="21" fillId="23" borderId="77" xfId="0" applyFont="1" applyFill="1" applyBorder="1" applyAlignment="1">
      <alignment horizontal="right" vertical="center"/>
    </xf>
    <xf numFmtId="0" fontId="21" fillId="15" borderId="18" xfId="0" applyFont="1" applyFill="1" applyBorder="1" applyAlignment="1">
      <alignment horizontal="right" vertical="center"/>
    </xf>
    <xf numFmtId="0" fontId="21" fillId="15" borderId="77" xfId="0" applyFont="1" applyFill="1" applyBorder="1" applyAlignment="1">
      <alignment horizontal="right" vertical="center"/>
    </xf>
    <xf numFmtId="44" fontId="19" fillId="15" borderId="18" xfId="0" applyNumberFormat="1" applyFont="1" applyFill="1" applyBorder="1" applyAlignment="1">
      <alignment horizontal="center" vertical="center"/>
    </xf>
    <xf numFmtId="0" fontId="19" fillId="15" borderId="77" xfId="0" applyFont="1" applyFill="1" applyBorder="1" applyAlignment="1">
      <alignment horizontal="center" vertical="center"/>
    </xf>
    <xf numFmtId="0" fontId="3" fillId="3" borderId="12" xfId="0" applyFont="1" applyFill="1" applyBorder="1" applyAlignment="1" applyProtection="1">
      <alignment horizontal="center" vertical="center" wrapText="1"/>
      <protection hidden="1"/>
    </xf>
    <xf numFmtId="0" fontId="3" fillId="3" borderId="13" xfId="0" applyFont="1" applyFill="1" applyBorder="1" applyAlignment="1" applyProtection="1">
      <alignment horizontal="center" vertical="center" wrapText="1"/>
      <protection hidden="1"/>
    </xf>
    <xf numFmtId="44" fontId="6" fillId="2" borderId="8" xfId="1" applyFont="1" applyFill="1" applyBorder="1" applyAlignment="1" applyProtection="1">
      <alignment horizontal="center" vertical="center" wrapText="1"/>
      <protection hidden="1"/>
    </xf>
    <xf numFmtId="44" fontId="6" fillId="2" borderId="12" xfId="1" applyFont="1" applyFill="1" applyBorder="1" applyAlignment="1" applyProtection="1">
      <alignment horizontal="center" vertical="center" wrapText="1"/>
      <protection hidden="1"/>
    </xf>
    <xf numFmtId="0" fontId="3" fillId="19" borderId="12" xfId="0" applyFont="1" applyFill="1" applyBorder="1" applyAlignment="1" applyProtection="1">
      <alignment horizontal="center" vertical="center" wrapText="1"/>
      <protection hidden="1"/>
    </xf>
    <xf numFmtId="0" fontId="3" fillId="19" borderId="13" xfId="0" applyFont="1" applyFill="1" applyBorder="1" applyAlignment="1" applyProtection="1">
      <alignment horizontal="center" vertical="center" wrapText="1"/>
      <protection hidden="1"/>
    </xf>
    <xf numFmtId="0" fontId="2" fillId="0" borderId="18" xfId="0" applyFont="1" applyBorder="1" applyAlignment="1" applyProtection="1">
      <alignment horizontal="left" vertical="center"/>
      <protection hidden="1"/>
    </xf>
    <xf numFmtId="0" fontId="2" fillId="0" borderId="21" xfId="0" applyFont="1" applyBorder="1" applyAlignment="1" applyProtection="1">
      <alignment horizontal="left" vertical="center"/>
      <protection hidden="1"/>
    </xf>
    <xf numFmtId="0" fontId="2" fillId="0" borderId="77" xfId="0" applyFont="1" applyBorder="1" applyAlignment="1" applyProtection="1">
      <alignment horizontal="left" vertical="center"/>
      <protection hidden="1"/>
    </xf>
    <xf numFmtId="0" fontId="2" fillId="0" borderId="18" xfId="0" applyFont="1" applyBorder="1" applyAlignment="1" applyProtection="1">
      <alignment horizontal="left" vertical="center" wrapText="1"/>
      <protection hidden="1"/>
    </xf>
    <xf numFmtId="0" fontId="2" fillId="0" borderId="21" xfId="0" applyFont="1" applyBorder="1" applyAlignment="1" applyProtection="1">
      <alignment horizontal="left" vertical="center" wrapText="1"/>
      <protection hidden="1"/>
    </xf>
    <xf numFmtId="0" fontId="2" fillId="0" borderId="77" xfId="0" applyFont="1" applyBorder="1" applyAlignment="1" applyProtection="1">
      <alignment horizontal="left" vertical="center" wrapText="1"/>
      <protection hidden="1"/>
    </xf>
    <xf numFmtId="0" fontId="3" fillId="6" borderId="12" xfId="0" applyFont="1" applyFill="1" applyBorder="1" applyAlignment="1" applyProtection="1">
      <alignment horizontal="center" vertical="center" wrapText="1"/>
      <protection hidden="1"/>
    </xf>
    <xf numFmtId="0" fontId="3" fillId="6" borderId="13" xfId="0" applyFont="1" applyFill="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80"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22" fillId="0" borderId="12" xfId="0" applyFont="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44" fontId="6" fillId="4" borderId="8" xfId="1" applyFont="1" applyFill="1" applyBorder="1" applyAlignment="1" applyProtection="1">
      <alignment horizontal="center" vertical="center" wrapText="1"/>
      <protection hidden="1"/>
    </xf>
    <xf numFmtId="44" fontId="6" fillId="4" borderId="12" xfId="1" applyFont="1" applyFill="1" applyBorder="1" applyAlignment="1" applyProtection="1">
      <alignment horizontal="center" vertical="center" wrapText="1"/>
      <protection hidden="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0000"/>
      <color rgb="FFFF5050"/>
      <color rgb="FF99FFCC"/>
      <color rgb="FF0000FF"/>
      <color rgb="FFFFCCFF"/>
      <color rgb="FF66FF66"/>
      <color rgb="FFCCCCFF"/>
      <color rgb="FF9999FF"/>
      <color rgb="FFFF9933"/>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96695-BACF-4C3D-B646-4DC7C231AC95}">
  <dimension ref="A1:G7"/>
  <sheetViews>
    <sheetView showGridLines="0" tabSelected="1" workbookViewId="0">
      <selection sqref="A1:G1"/>
    </sheetView>
  </sheetViews>
  <sheetFormatPr defaultRowHeight="14.4" x14ac:dyDescent="0.3"/>
  <cols>
    <col min="2" max="2" width="39.33203125" customWidth="1"/>
    <col min="3" max="3" width="59.109375" customWidth="1"/>
    <col min="7" max="7" width="85" customWidth="1"/>
  </cols>
  <sheetData>
    <row r="1" spans="1:7" ht="40.5" customHeight="1" x14ac:dyDescent="0.3">
      <c r="A1" s="130" t="s">
        <v>75</v>
      </c>
      <c r="B1" s="130"/>
      <c r="C1" s="130"/>
      <c r="D1" s="130"/>
      <c r="E1" s="130"/>
      <c r="F1" s="130"/>
      <c r="G1" s="130"/>
    </row>
    <row r="2" spans="1:7" ht="37.5" customHeight="1" x14ac:dyDescent="0.3">
      <c r="A2" s="131" t="s">
        <v>46</v>
      </c>
      <c r="B2" s="131"/>
      <c r="C2" s="131"/>
      <c r="D2" s="131"/>
      <c r="E2" s="131"/>
      <c r="F2" s="131"/>
      <c r="G2" s="131"/>
    </row>
    <row r="3" spans="1:7" ht="33" customHeight="1" x14ac:dyDescent="0.3">
      <c r="A3" s="132" t="s">
        <v>0</v>
      </c>
      <c r="B3" s="132"/>
      <c r="C3" s="132"/>
      <c r="D3" s="132"/>
      <c r="E3" s="132"/>
      <c r="F3" s="132"/>
      <c r="G3" s="132"/>
    </row>
    <row r="4" spans="1:7" ht="30.75" customHeight="1" x14ac:dyDescent="0.3">
      <c r="A4" s="132" t="s">
        <v>1</v>
      </c>
      <c r="B4" s="132"/>
      <c r="C4" s="132"/>
      <c r="D4" s="132"/>
      <c r="E4" s="132"/>
      <c r="F4" s="132"/>
      <c r="G4" s="132"/>
    </row>
    <row r="6" spans="1:7" ht="60.6" customHeight="1" x14ac:dyDescent="0.3">
      <c r="A6" s="133" t="s">
        <v>43</v>
      </c>
      <c r="B6" s="133"/>
      <c r="C6" s="134" t="s">
        <v>44</v>
      </c>
      <c r="D6" s="134"/>
    </row>
    <row r="7" spans="1:7" ht="64.2" customHeight="1" x14ac:dyDescent="0.3">
      <c r="A7" s="133" t="s">
        <v>39</v>
      </c>
      <c r="B7" s="133"/>
      <c r="C7" s="134" t="s">
        <v>45</v>
      </c>
      <c r="D7" s="134"/>
    </row>
  </sheetData>
  <mergeCells count="8">
    <mergeCell ref="A7:B7"/>
    <mergeCell ref="C6:D6"/>
    <mergeCell ref="C7:D7"/>
    <mergeCell ref="A1:G1"/>
    <mergeCell ref="A2:G2"/>
    <mergeCell ref="A3:G3"/>
    <mergeCell ref="A4:G4"/>
    <mergeCell ref="A6:B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43EF2-5D4E-42EE-B1A8-15C3C0987B49}">
  <dimension ref="A1:R108"/>
  <sheetViews>
    <sheetView showGridLines="0" zoomScale="85" zoomScaleNormal="85" workbookViewId="0">
      <selection activeCell="I109" sqref="I109"/>
    </sheetView>
  </sheetViews>
  <sheetFormatPr defaultRowHeight="14.4" x14ac:dyDescent="0.3"/>
  <cols>
    <col min="1" max="1" width="5.109375" customWidth="1"/>
    <col min="2" max="2" width="28" customWidth="1"/>
    <col min="3" max="3" width="22.5546875" customWidth="1"/>
    <col min="4" max="4" width="18.6640625" customWidth="1"/>
    <col min="5" max="5" width="17.5546875" customWidth="1"/>
    <col min="6" max="6" width="14.5546875" customWidth="1"/>
    <col min="7" max="7" width="14.33203125" customWidth="1"/>
    <col min="8" max="8" width="15.109375" customWidth="1"/>
    <col min="9" max="9" width="17.109375" customWidth="1"/>
    <col min="10" max="10" width="13.5546875" customWidth="1"/>
    <col min="11" max="11" width="13.44140625" customWidth="1"/>
    <col min="12" max="12" width="13" customWidth="1"/>
    <col min="13" max="13" width="24.5546875" customWidth="1"/>
  </cols>
  <sheetData>
    <row r="1" spans="1:18" s="21" customFormat="1" ht="36" customHeight="1" x14ac:dyDescent="0.25">
      <c r="A1" s="121"/>
      <c r="B1" s="135" t="s">
        <v>75</v>
      </c>
      <c r="C1" s="136"/>
      <c r="D1" s="136"/>
      <c r="E1" s="136"/>
      <c r="F1" s="136"/>
      <c r="G1" s="136"/>
      <c r="H1" s="136"/>
      <c r="I1" s="136"/>
      <c r="J1" s="136"/>
      <c r="K1" s="136"/>
      <c r="L1" s="136"/>
      <c r="M1" s="137"/>
      <c r="N1" s="23"/>
      <c r="O1" s="23"/>
      <c r="P1" s="24"/>
      <c r="Q1" s="24"/>
      <c r="R1" s="24"/>
    </row>
    <row r="2" spans="1:18" s="21" customFormat="1" ht="34.5" customHeight="1" thickBot="1" x14ac:dyDescent="0.3">
      <c r="A2" s="121"/>
      <c r="B2" s="138" t="s">
        <v>38</v>
      </c>
      <c r="C2" s="139"/>
      <c r="D2" s="139"/>
      <c r="E2" s="139"/>
      <c r="F2" s="139"/>
      <c r="G2" s="139"/>
      <c r="H2" s="139"/>
      <c r="I2" s="139"/>
      <c r="J2" s="139"/>
      <c r="K2" s="139"/>
      <c r="L2" s="139"/>
      <c r="M2" s="140"/>
      <c r="N2" s="23"/>
      <c r="O2" s="23"/>
      <c r="P2" s="24"/>
      <c r="Q2" s="24"/>
      <c r="R2" s="24"/>
    </row>
    <row r="3" spans="1:18" s="106" customFormat="1" ht="28.5" customHeight="1" thickBot="1" x14ac:dyDescent="0.35">
      <c r="B3" s="107" t="s">
        <v>2</v>
      </c>
      <c r="C3" s="160"/>
      <c r="D3" s="160"/>
      <c r="E3" s="160"/>
      <c r="F3" s="160"/>
      <c r="G3" s="160"/>
      <c r="H3" s="160"/>
      <c r="I3" s="160"/>
      <c r="J3" s="160"/>
      <c r="K3" s="160"/>
      <c r="L3" s="160"/>
      <c r="M3" s="161"/>
    </row>
    <row r="4" spans="1:18" s="21" customFormat="1" ht="30" customHeight="1" thickBot="1" x14ac:dyDescent="0.3">
      <c r="B4" s="256" t="s">
        <v>70</v>
      </c>
      <c r="C4" s="125"/>
      <c r="D4" s="248" t="s">
        <v>48</v>
      </c>
      <c r="E4" s="249"/>
      <c r="F4" s="249"/>
      <c r="G4" s="249"/>
      <c r="H4" s="249"/>
      <c r="I4" s="249"/>
      <c r="J4" s="249"/>
      <c r="K4" s="249"/>
      <c r="L4" s="249"/>
      <c r="M4" s="250"/>
      <c r="N4" s="23"/>
      <c r="O4" s="23"/>
      <c r="P4" s="24"/>
      <c r="Q4" s="24"/>
      <c r="R4" s="24"/>
    </row>
    <row r="5" spans="1:18" s="21" customFormat="1" ht="33.75" customHeight="1" thickBot="1" x14ac:dyDescent="0.3">
      <c r="A5" s="128"/>
      <c r="B5" s="257"/>
      <c r="C5" s="126"/>
      <c r="D5" s="251" t="s">
        <v>47</v>
      </c>
      <c r="E5" s="252"/>
      <c r="F5" s="252"/>
      <c r="G5" s="252"/>
      <c r="H5" s="252"/>
      <c r="I5" s="252"/>
      <c r="J5" s="252"/>
      <c r="K5" s="252"/>
      <c r="L5" s="252"/>
      <c r="M5" s="253"/>
      <c r="N5" s="23"/>
      <c r="O5" s="23"/>
      <c r="P5" s="24"/>
      <c r="Q5" s="24"/>
      <c r="R5" s="24"/>
    </row>
    <row r="6" spans="1:18" s="21" customFormat="1" ht="32.25" customHeight="1" thickBot="1" x14ac:dyDescent="0.3">
      <c r="A6" s="128"/>
      <c r="B6" s="258"/>
      <c r="C6" s="127"/>
      <c r="D6" s="251" t="s">
        <v>3</v>
      </c>
      <c r="E6" s="252"/>
      <c r="F6" s="252"/>
      <c r="G6" s="252"/>
      <c r="H6" s="252"/>
      <c r="I6" s="252"/>
      <c r="J6" s="252"/>
      <c r="K6" s="252"/>
      <c r="L6" s="252"/>
      <c r="M6" s="253"/>
      <c r="N6" s="23"/>
      <c r="O6" s="23"/>
      <c r="P6" s="24"/>
      <c r="Q6" s="24"/>
      <c r="R6" s="24"/>
    </row>
    <row r="7" spans="1:18" s="21" customFormat="1" ht="27" customHeight="1" x14ac:dyDescent="0.25">
      <c r="B7" s="259" t="s">
        <v>71</v>
      </c>
      <c r="C7" s="162" t="s">
        <v>49</v>
      </c>
      <c r="D7" s="162"/>
      <c r="E7" s="162"/>
      <c r="F7" s="162"/>
      <c r="G7" s="162"/>
      <c r="H7" s="162"/>
      <c r="I7" s="162"/>
      <c r="J7" s="162"/>
      <c r="K7" s="162"/>
      <c r="L7" s="162"/>
      <c r="M7" s="163"/>
      <c r="N7" s="23"/>
      <c r="O7" s="23"/>
      <c r="P7" s="24"/>
      <c r="Q7" s="24"/>
      <c r="R7" s="24"/>
    </row>
    <row r="8" spans="1:18" s="21" customFormat="1" ht="23.4" thickBot="1" x14ac:dyDescent="0.3">
      <c r="A8" s="41"/>
      <c r="B8" s="260"/>
      <c r="C8" s="164" t="s">
        <v>73</v>
      </c>
      <c r="D8" s="164"/>
      <c r="E8" s="164"/>
      <c r="F8" s="164"/>
      <c r="G8" s="164"/>
      <c r="H8" s="164"/>
      <c r="I8" s="164"/>
      <c r="J8" s="164"/>
      <c r="K8" s="164"/>
      <c r="L8" s="164"/>
      <c r="M8" s="165"/>
      <c r="N8" s="23"/>
      <c r="O8" s="23"/>
      <c r="P8" s="24"/>
      <c r="Q8" s="24"/>
      <c r="R8" s="24"/>
    </row>
    <row r="9" spans="1:18" ht="18" customHeight="1" x14ac:dyDescent="0.3">
      <c r="D9" s="108"/>
    </row>
    <row r="10" spans="1:18" s="21" customFormat="1" ht="13.8" thickBot="1" x14ac:dyDescent="0.3">
      <c r="C10" s="22"/>
      <c r="D10" s="23"/>
      <c r="E10" s="22"/>
      <c r="F10" s="22"/>
      <c r="G10" s="22"/>
      <c r="H10" s="22"/>
      <c r="I10" s="23"/>
      <c r="J10" s="22"/>
      <c r="K10" s="22"/>
      <c r="L10" s="22"/>
      <c r="M10" s="23"/>
      <c r="N10" s="23"/>
      <c r="O10" s="23"/>
      <c r="P10" s="24"/>
      <c r="Q10" s="24"/>
      <c r="R10" s="24"/>
    </row>
    <row r="11" spans="1:18" s="29" customFormat="1" ht="30.75" customHeight="1" thickBot="1" x14ac:dyDescent="0.3">
      <c r="A11" s="117"/>
      <c r="B11" s="144" t="s">
        <v>7</v>
      </c>
      <c r="C11" s="261" t="s">
        <v>4</v>
      </c>
      <c r="D11" s="261"/>
      <c r="E11" s="262"/>
      <c r="F11" s="261"/>
      <c r="G11" s="261"/>
      <c r="H11" s="244" t="s">
        <v>5</v>
      </c>
      <c r="I11" s="244"/>
      <c r="J11" s="245"/>
      <c r="K11" s="244"/>
      <c r="L11" s="244"/>
      <c r="M11" s="254" t="s">
        <v>6</v>
      </c>
      <c r="N11" s="30"/>
      <c r="O11" s="30"/>
      <c r="P11" s="31"/>
      <c r="Q11" s="31"/>
      <c r="R11" s="31"/>
    </row>
    <row r="12" spans="1:18" s="41" customFormat="1" ht="40.799999999999997" thickTop="1" thickBot="1" x14ac:dyDescent="0.35">
      <c r="A12" s="117"/>
      <c r="B12" s="145"/>
      <c r="C12" s="32" t="s">
        <v>8</v>
      </c>
      <c r="D12" s="33" t="s">
        <v>9</v>
      </c>
      <c r="E12" s="34" t="s">
        <v>10</v>
      </c>
      <c r="F12" s="35" t="s">
        <v>11</v>
      </c>
      <c r="G12" s="36" t="s">
        <v>12</v>
      </c>
      <c r="H12" s="36" t="s">
        <v>8</v>
      </c>
      <c r="I12" s="33" t="s">
        <v>9</v>
      </c>
      <c r="J12" s="37" t="s">
        <v>10</v>
      </c>
      <c r="K12" s="35" t="s">
        <v>11</v>
      </c>
      <c r="L12" s="38" t="s">
        <v>13</v>
      </c>
      <c r="M12" s="255"/>
      <c r="N12" s="39"/>
      <c r="O12" s="39"/>
      <c r="P12" s="40"/>
      <c r="Q12" s="40"/>
      <c r="R12" s="40"/>
    </row>
    <row r="13" spans="1:18" s="21" customFormat="1" ht="15" customHeight="1" x14ac:dyDescent="0.25">
      <c r="B13" s="109"/>
      <c r="C13" s="2">
        <v>0</v>
      </c>
      <c r="D13" s="3"/>
      <c r="E13" s="4">
        <v>0</v>
      </c>
      <c r="F13" s="5">
        <v>0</v>
      </c>
      <c r="G13" s="42">
        <f>SUM(E13:F13)</f>
        <v>0</v>
      </c>
      <c r="H13" s="2">
        <v>0</v>
      </c>
      <c r="I13" s="3"/>
      <c r="J13" s="8"/>
      <c r="K13" s="5">
        <v>0</v>
      </c>
      <c r="L13" s="42">
        <f>SUM(J13,K13)</f>
        <v>0</v>
      </c>
      <c r="M13" s="43">
        <f>SUM(G13,L13)</f>
        <v>0</v>
      </c>
      <c r="N13" s="23"/>
      <c r="O13" s="23"/>
      <c r="P13" s="24"/>
      <c r="Q13" s="24"/>
      <c r="R13" s="24"/>
    </row>
    <row r="14" spans="1:18" s="21" customFormat="1" ht="15" customHeight="1" x14ac:dyDescent="0.25">
      <c r="B14" s="1"/>
      <c r="C14" s="2">
        <v>0</v>
      </c>
      <c r="D14" s="3"/>
      <c r="E14" s="4">
        <v>0</v>
      </c>
      <c r="F14" s="5">
        <v>0</v>
      </c>
      <c r="G14" s="42">
        <f t="shared" ref="G14:G26" si="0">SUM(E14:F14)</f>
        <v>0</v>
      </c>
      <c r="H14" s="2">
        <v>0</v>
      </c>
      <c r="I14" s="3"/>
      <c r="J14" s="8">
        <v>0</v>
      </c>
      <c r="K14" s="5">
        <v>0</v>
      </c>
      <c r="L14" s="42">
        <f t="shared" ref="L14:L26" si="1">SUM(J14,K14)</f>
        <v>0</v>
      </c>
      <c r="M14" s="43">
        <f t="shared" ref="M14:M26" si="2">SUM(G14,L14)</f>
        <v>0</v>
      </c>
      <c r="N14" s="23"/>
      <c r="O14" s="23"/>
      <c r="P14" s="24"/>
      <c r="Q14" s="24"/>
      <c r="R14" s="24"/>
    </row>
    <row r="15" spans="1:18" s="21" customFormat="1" ht="15" customHeight="1" x14ac:dyDescent="0.25">
      <c r="B15" s="1"/>
      <c r="C15" s="2">
        <v>0</v>
      </c>
      <c r="D15" s="3"/>
      <c r="E15" s="4">
        <v>0</v>
      </c>
      <c r="F15" s="5">
        <v>0</v>
      </c>
      <c r="G15" s="42">
        <f t="shared" si="0"/>
        <v>0</v>
      </c>
      <c r="H15" s="2">
        <v>0</v>
      </c>
      <c r="I15" s="3"/>
      <c r="J15" s="8">
        <v>0</v>
      </c>
      <c r="K15" s="5">
        <v>0</v>
      </c>
      <c r="L15" s="42">
        <f t="shared" si="1"/>
        <v>0</v>
      </c>
      <c r="M15" s="43">
        <f t="shared" si="2"/>
        <v>0</v>
      </c>
      <c r="N15" s="23"/>
      <c r="O15" s="23"/>
      <c r="P15" s="24"/>
      <c r="Q15" s="24"/>
      <c r="R15" s="24"/>
    </row>
    <row r="16" spans="1:18" s="21" customFormat="1" ht="15" customHeight="1" x14ac:dyDescent="0.25">
      <c r="B16" s="1"/>
      <c r="C16" s="2">
        <v>0</v>
      </c>
      <c r="D16" s="3"/>
      <c r="E16" s="4">
        <v>0</v>
      </c>
      <c r="F16" s="5">
        <v>0</v>
      </c>
      <c r="G16" s="42">
        <f t="shared" si="0"/>
        <v>0</v>
      </c>
      <c r="H16" s="2">
        <v>0</v>
      </c>
      <c r="I16" s="3"/>
      <c r="J16" s="8">
        <v>0</v>
      </c>
      <c r="K16" s="5">
        <v>0</v>
      </c>
      <c r="L16" s="42">
        <f t="shared" si="1"/>
        <v>0</v>
      </c>
      <c r="M16" s="43">
        <f t="shared" si="2"/>
        <v>0</v>
      </c>
      <c r="N16" s="23"/>
      <c r="O16" s="23"/>
      <c r="P16" s="24"/>
      <c r="Q16" s="24"/>
      <c r="R16" s="24"/>
    </row>
    <row r="17" spans="1:18" s="21" customFormat="1" ht="15" customHeight="1" x14ac:dyDescent="0.25">
      <c r="B17" s="1"/>
      <c r="C17" s="2">
        <v>0</v>
      </c>
      <c r="D17" s="3"/>
      <c r="E17" s="4">
        <v>0</v>
      </c>
      <c r="F17" s="5">
        <v>0</v>
      </c>
      <c r="G17" s="42">
        <f t="shared" si="0"/>
        <v>0</v>
      </c>
      <c r="H17" s="2">
        <v>0</v>
      </c>
      <c r="I17" s="3"/>
      <c r="J17" s="8">
        <v>0</v>
      </c>
      <c r="K17" s="5">
        <v>0</v>
      </c>
      <c r="L17" s="42">
        <f t="shared" si="1"/>
        <v>0</v>
      </c>
      <c r="M17" s="43">
        <f t="shared" si="2"/>
        <v>0</v>
      </c>
      <c r="N17" s="23"/>
      <c r="O17" s="23"/>
      <c r="P17" s="24"/>
      <c r="Q17" s="24"/>
      <c r="R17" s="24"/>
    </row>
    <row r="18" spans="1:18" s="21" customFormat="1" ht="15" customHeight="1" x14ac:dyDescent="0.25">
      <c r="B18" s="1"/>
      <c r="C18" s="2">
        <v>0</v>
      </c>
      <c r="D18" s="3"/>
      <c r="E18" s="4">
        <v>0</v>
      </c>
      <c r="F18" s="5">
        <v>0</v>
      </c>
      <c r="G18" s="42">
        <f t="shared" si="0"/>
        <v>0</v>
      </c>
      <c r="H18" s="2">
        <v>0</v>
      </c>
      <c r="I18" s="3"/>
      <c r="J18" s="8">
        <v>0</v>
      </c>
      <c r="K18" s="5">
        <v>0</v>
      </c>
      <c r="L18" s="42">
        <f t="shared" si="1"/>
        <v>0</v>
      </c>
      <c r="M18" s="43">
        <f t="shared" si="2"/>
        <v>0</v>
      </c>
      <c r="N18" s="23"/>
      <c r="O18" s="23"/>
      <c r="P18" s="24"/>
      <c r="Q18" s="24"/>
      <c r="R18" s="24"/>
    </row>
    <row r="19" spans="1:18" s="21" customFormat="1" ht="15" customHeight="1" x14ac:dyDescent="0.25">
      <c r="B19" s="1"/>
      <c r="C19" s="2">
        <v>0</v>
      </c>
      <c r="D19" s="3"/>
      <c r="E19" s="4">
        <v>0</v>
      </c>
      <c r="F19" s="5">
        <v>0</v>
      </c>
      <c r="G19" s="42">
        <f t="shared" si="0"/>
        <v>0</v>
      </c>
      <c r="H19" s="2">
        <v>0</v>
      </c>
      <c r="I19" s="3"/>
      <c r="J19" s="8">
        <v>0</v>
      </c>
      <c r="K19" s="5">
        <v>0</v>
      </c>
      <c r="L19" s="42">
        <f t="shared" si="1"/>
        <v>0</v>
      </c>
      <c r="M19" s="43">
        <f t="shared" si="2"/>
        <v>0</v>
      </c>
      <c r="N19" s="23"/>
      <c r="O19" s="23"/>
      <c r="P19" s="24"/>
      <c r="Q19" s="24"/>
      <c r="R19" s="24"/>
    </row>
    <row r="20" spans="1:18" s="21" customFormat="1" ht="15" customHeight="1" x14ac:dyDescent="0.25">
      <c r="B20" s="1"/>
      <c r="C20" s="2">
        <v>0</v>
      </c>
      <c r="D20" s="3"/>
      <c r="E20" s="4">
        <v>0</v>
      </c>
      <c r="F20" s="5">
        <v>0</v>
      </c>
      <c r="G20" s="42">
        <f t="shared" si="0"/>
        <v>0</v>
      </c>
      <c r="H20" s="2">
        <v>0</v>
      </c>
      <c r="I20" s="3"/>
      <c r="J20" s="8">
        <v>0</v>
      </c>
      <c r="K20" s="5">
        <v>0</v>
      </c>
      <c r="L20" s="42">
        <f t="shared" si="1"/>
        <v>0</v>
      </c>
      <c r="M20" s="43">
        <f t="shared" si="2"/>
        <v>0</v>
      </c>
      <c r="N20" s="23"/>
      <c r="O20" s="23"/>
      <c r="P20" s="24"/>
      <c r="Q20" s="24"/>
      <c r="R20" s="24"/>
    </row>
    <row r="21" spans="1:18" s="21" customFormat="1" ht="15" customHeight="1" x14ac:dyDescent="0.25">
      <c r="B21" s="1"/>
      <c r="C21" s="2">
        <v>0</v>
      </c>
      <c r="D21" s="3"/>
      <c r="E21" s="4">
        <v>0</v>
      </c>
      <c r="F21" s="5">
        <v>0</v>
      </c>
      <c r="G21" s="42">
        <f t="shared" si="0"/>
        <v>0</v>
      </c>
      <c r="H21" s="2">
        <v>0</v>
      </c>
      <c r="I21" s="3"/>
      <c r="J21" s="8">
        <v>0</v>
      </c>
      <c r="K21" s="5">
        <v>0</v>
      </c>
      <c r="L21" s="42">
        <f t="shared" si="1"/>
        <v>0</v>
      </c>
      <c r="M21" s="43">
        <f t="shared" si="2"/>
        <v>0</v>
      </c>
      <c r="N21" s="23"/>
      <c r="O21" s="23"/>
      <c r="P21" s="24"/>
      <c r="Q21" s="24"/>
      <c r="R21" s="24"/>
    </row>
    <row r="22" spans="1:18" s="21" customFormat="1" ht="15" customHeight="1" x14ac:dyDescent="0.25">
      <c r="B22" s="1"/>
      <c r="C22" s="2">
        <v>0</v>
      </c>
      <c r="D22" s="3"/>
      <c r="E22" s="4">
        <v>0</v>
      </c>
      <c r="F22" s="5">
        <v>0</v>
      </c>
      <c r="G22" s="42">
        <f t="shared" si="0"/>
        <v>0</v>
      </c>
      <c r="H22" s="2">
        <v>0</v>
      </c>
      <c r="I22" s="3"/>
      <c r="J22" s="8">
        <v>0</v>
      </c>
      <c r="K22" s="5">
        <v>0</v>
      </c>
      <c r="L22" s="42">
        <f t="shared" si="1"/>
        <v>0</v>
      </c>
      <c r="M22" s="43">
        <f t="shared" si="2"/>
        <v>0</v>
      </c>
      <c r="N22" s="23"/>
      <c r="O22" s="23"/>
      <c r="P22" s="24"/>
      <c r="Q22" s="24"/>
      <c r="R22" s="24"/>
    </row>
    <row r="23" spans="1:18" s="21" customFormat="1" ht="15" customHeight="1" x14ac:dyDescent="0.25">
      <c r="B23" s="1"/>
      <c r="C23" s="2">
        <v>0</v>
      </c>
      <c r="D23" s="3"/>
      <c r="E23" s="4">
        <v>0</v>
      </c>
      <c r="F23" s="5">
        <v>0</v>
      </c>
      <c r="G23" s="42">
        <f t="shared" si="0"/>
        <v>0</v>
      </c>
      <c r="H23" s="2">
        <v>0</v>
      </c>
      <c r="I23" s="3"/>
      <c r="J23" s="8">
        <v>0</v>
      </c>
      <c r="K23" s="5">
        <v>0</v>
      </c>
      <c r="L23" s="42">
        <f t="shared" si="1"/>
        <v>0</v>
      </c>
      <c r="M23" s="43">
        <f t="shared" si="2"/>
        <v>0</v>
      </c>
      <c r="N23" s="23"/>
      <c r="O23" s="23"/>
      <c r="P23" s="24"/>
      <c r="Q23" s="24"/>
      <c r="R23" s="24"/>
    </row>
    <row r="24" spans="1:18" s="21" customFormat="1" ht="15" customHeight="1" x14ac:dyDescent="0.25">
      <c r="B24" s="1"/>
      <c r="C24" s="2">
        <v>0</v>
      </c>
      <c r="D24" s="3"/>
      <c r="E24" s="4">
        <v>0</v>
      </c>
      <c r="F24" s="5">
        <v>0</v>
      </c>
      <c r="G24" s="42">
        <f t="shared" si="0"/>
        <v>0</v>
      </c>
      <c r="H24" s="2">
        <v>0</v>
      </c>
      <c r="I24" s="3"/>
      <c r="J24" s="8">
        <v>0</v>
      </c>
      <c r="K24" s="5">
        <v>0</v>
      </c>
      <c r="L24" s="42">
        <f t="shared" si="1"/>
        <v>0</v>
      </c>
      <c r="M24" s="43">
        <f t="shared" si="2"/>
        <v>0</v>
      </c>
      <c r="N24" s="23"/>
      <c r="O24" s="23"/>
      <c r="P24" s="24"/>
      <c r="Q24" s="24"/>
      <c r="R24" s="24"/>
    </row>
    <row r="25" spans="1:18" s="21" customFormat="1" ht="15" customHeight="1" x14ac:dyDescent="0.25">
      <c r="B25" s="1"/>
      <c r="C25" s="2">
        <v>0</v>
      </c>
      <c r="D25" s="3"/>
      <c r="E25" s="4">
        <v>0</v>
      </c>
      <c r="F25" s="5">
        <v>0</v>
      </c>
      <c r="G25" s="42">
        <f t="shared" si="0"/>
        <v>0</v>
      </c>
      <c r="H25" s="2">
        <v>0</v>
      </c>
      <c r="I25" s="3"/>
      <c r="J25" s="8">
        <v>0</v>
      </c>
      <c r="K25" s="5">
        <v>0</v>
      </c>
      <c r="L25" s="42">
        <f t="shared" si="1"/>
        <v>0</v>
      </c>
      <c r="M25" s="43">
        <f t="shared" si="2"/>
        <v>0</v>
      </c>
      <c r="N25" s="23"/>
      <c r="O25" s="23"/>
      <c r="P25" s="24"/>
      <c r="Q25" s="24"/>
      <c r="R25" s="24"/>
    </row>
    <row r="26" spans="1:18" s="21" customFormat="1" ht="15" customHeight="1" thickBot="1" x14ac:dyDescent="0.3">
      <c r="B26" s="1"/>
      <c r="C26" s="2">
        <v>0</v>
      </c>
      <c r="D26" s="3"/>
      <c r="E26" s="6">
        <v>0</v>
      </c>
      <c r="F26" s="7">
        <v>0</v>
      </c>
      <c r="G26" s="42">
        <f t="shared" si="0"/>
        <v>0</v>
      </c>
      <c r="H26" s="9">
        <v>0</v>
      </c>
      <c r="I26" s="10"/>
      <c r="J26" s="11">
        <v>0</v>
      </c>
      <c r="K26" s="7">
        <v>0</v>
      </c>
      <c r="L26" s="42">
        <f t="shared" si="1"/>
        <v>0</v>
      </c>
      <c r="M26" s="43">
        <f t="shared" si="2"/>
        <v>0</v>
      </c>
      <c r="N26" s="23"/>
      <c r="O26" s="23"/>
      <c r="P26" s="24"/>
      <c r="Q26" s="24"/>
      <c r="R26" s="24"/>
    </row>
    <row r="27" spans="1:18" s="44" customFormat="1" ht="15" customHeight="1" thickTop="1" thickBot="1" x14ac:dyDescent="0.35">
      <c r="B27" s="208" t="s">
        <v>14</v>
      </c>
      <c r="C27" s="209"/>
      <c r="D27" s="209"/>
      <c r="E27" s="45">
        <f>SUM(E13:E26)</f>
        <v>0</v>
      </c>
      <c r="F27" s="45">
        <f>SUM(F13:F26)</f>
        <v>0</v>
      </c>
      <c r="G27" s="45">
        <f>SUM(G13:G26)</f>
        <v>0</v>
      </c>
      <c r="H27" s="45">
        <f>SUM(H13:H26)</f>
        <v>0</v>
      </c>
      <c r="I27" s="46"/>
      <c r="J27" s="45">
        <f>SUM(J13:J26)</f>
        <v>0</v>
      </c>
      <c r="K27" s="45">
        <f>SUM(K13:K26)</f>
        <v>0</v>
      </c>
      <c r="L27" s="45">
        <f>SUM(L13:L26)</f>
        <v>0</v>
      </c>
      <c r="M27" s="45">
        <f>SUM(M13:M26)</f>
        <v>0</v>
      </c>
      <c r="N27" s="47"/>
      <c r="O27" s="47"/>
      <c r="P27" s="48"/>
      <c r="Q27" s="48"/>
      <c r="R27" s="48"/>
    </row>
    <row r="28" spans="1:18" s="41" customFormat="1" ht="33" customHeight="1" thickBot="1" x14ac:dyDescent="0.35">
      <c r="B28" s="210" t="s">
        <v>15</v>
      </c>
      <c r="C28" s="211"/>
      <c r="D28" s="49" t="s">
        <v>16</v>
      </c>
      <c r="E28" s="50" t="s">
        <v>10</v>
      </c>
      <c r="F28" s="51" t="s">
        <v>17</v>
      </c>
      <c r="G28" s="52" t="s">
        <v>12</v>
      </c>
      <c r="H28" s="53"/>
      <c r="I28" s="53"/>
      <c r="J28" s="54" t="s">
        <v>10</v>
      </c>
      <c r="K28" s="51" t="s">
        <v>17</v>
      </c>
      <c r="L28" s="55" t="s">
        <v>13</v>
      </c>
      <c r="M28" s="56"/>
      <c r="N28" s="39"/>
      <c r="O28" s="39"/>
      <c r="P28" s="40"/>
      <c r="Q28" s="40"/>
      <c r="R28" s="40"/>
    </row>
    <row r="29" spans="1:18" s="25" customFormat="1" ht="30.6" customHeight="1" thickBot="1" x14ac:dyDescent="0.35">
      <c r="B29" s="226" t="s">
        <v>18</v>
      </c>
      <c r="C29" s="226"/>
      <c r="D29" s="19"/>
      <c r="E29" s="12">
        <f>D29*E27</f>
        <v>0</v>
      </c>
      <c r="F29" s="13">
        <v>0</v>
      </c>
      <c r="G29" s="57">
        <f>SUM(E29,F29)</f>
        <v>0</v>
      </c>
      <c r="H29" s="58"/>
      <c r="I29" s="59"/>
      <c r="J29" s="14">
        <f>D29*J27</f>
        <v>0</v>
      </c>
      <c r="K29" s="13">
        <v>0</v>
      </c>
      <c r="L29" s="57">
        <f>SUM(K29,J29)</f>
        <v>0</v>
      </c>
      <c r="M29" s="60">
        <f>SUM(L29,G29)</f>
        <v>0</v>
      </c>
      <c r="N29" s="23"/>
      <c r="O29" s="23"/>
      <c r="P29" s="61"/>
      <c r="Q29" s="61"/>
      <c r="R29" s="61"/>
    </row>
    <row r="30" spans="1:18" s="62" customFormat="1" ht="27.6" customHeight="1" thickBot="1" x14ac:dyDescent="0.35">
      <c r="B30" s="222" t="s">
        <v>19</v>
      </c>
      <c r="C30" s="223"/>
      <c r="D30" s="223"/>
      <c r="E30" s="63">
        <f>SUM(E29,E27)</f>
        <v>0</v>
      </c>
      <c r="F30" s="63">
        <f>SUM(F29,F27)</f>
        <v>0</v>
      </c>
      <c r="G30" s="65">
        <v>0</v>
      </c>
      <c r="H30" s="53"/>
      <c r="I30" s="66"/>
      <c r="J30" s="63">
        <f>SUM(J29,J27)</f>
        <v>0</v>
      </c>
      <c r="K30" s="63">
        <f>SUM(K29,K27)</f>
        <v>0</v>
      </c>
      <c r="L30" s="63">
        <f>SUM(L29,L27)</f>
        <v>0</v>
      </c>
      <c r="M30" s="63">
        <f>SUM(G30,L30)</f>
        <v>0</v>
      </c>
      <c r="N30" s="68"/>
      <c r="O30" s="68"/>
      <c r="P30" s="69"/>
      <c r="Q30" s="69"/>
      <c r="R30" s="69"/>
    </row>
    <row r="31" spans="1:18" s="21" customFormat="1" ht="15" customHeight="1" thickBot="1" x14ac:dyDescent="0.3">
      <c r="C31" s="22"/>
      <c r="D31" s="23"/>
      <c r="E31" s="22"/>
      <c r="F31" s="22"/>
      <c r="G31" s="22"/>
      <c r="H31" s="22"/>
      <c r="I31" s="23"/>
      <c r="J31" s="22"/>
      <c r="K31" s="22"/>
      <c r="L31" s="22"/>
      <c r="M31" s="23"/>
      <c r="N31" s="23"/>
      <c r="O31" s="23"/>
      <c r="P31" s="24"/>
      <c r="Q31" s="24"/>
      <c r="R31" s="24"/>
    </row>
    <row r="32" spans="1:18" s="29" customFormat="1" ht="21" customHeight="1" thickBot="1" x14ac:dyDescent="0.3">
      <c r="A32" s="117"/>
      <c r="B32" s="146" t="s">
        <v>50</v>
      </c>
      <c r="C32" s="261" t="s">
        <v>4</v>
      </c>
      <c r="D32" s="261"/>
      <c r="E32" s="262"/>
      <c r="F32" s="261"/>
      <c r="G32" s="261"/>
      <c r="H32" s="244" t="s">
        <v>20</v>
      </c>
      <c r="I32" s="244"/>
      <c r="J32" s="245"/>
      <c r="K32" s="244"/>
      <c r="L32" s="244"/>
      <c r="M32" s="242" t="s">
        <v>54</v>
      </c>
      <c r="N32" s="30"/>
      <c r="O32" s="30"/>
      <c r="P32" s="31"/>
      <c r="Q32" s="31"/>
      <c r="R32" s="31"/>
    </row>
    <row r="33" spans="1:18" s="41" customFormat="1" ht="40.799999999999997" thickTop="1" thickBot="1" x14ac:dyDescent="0.35">
      <c r="A33" s="117"/>
      <c r="B33" s="147"/>
      <c r="C33" s="32" t="s">
        <v>8</v>
      </c>
      <c r="D33" s="33" t="s">
        <v>9</v>
      </c>
      <c r="E33" s="34" t="s">
        <v>10</v>
      </c>
      <c r="F33" s="35" t="s">
        <v>11</v>
      </c>
      <c r="G33" s="36" t="s">
        <v>12</v>
      </c>
      <c r="H33" s="36" t="s">
        <v>8</v>
      </c>
      <c r="I33" s="33" t="s">
        <v>9</v>
      </c>
      <c r="J33" s="37" t="s">
        <v>10</v>
      </c>
      <c r="K33" s="35" t="s">
        <v>11</v>
      </c>
      <c r="L33" s="38" t="s">
        <v>13</v>
      </c>
      <c r="M33" s="243"/>
      <c r="N33" s="39"/>
      <c r="O33" s="39"/>
      <c r="P33" s="40"/>
      <c r="Q33" s="40"/>
      <c r="R33" s="40"/>
    </row>
    <row r="34" spans="1:18" s="21" customFormat="1" ht="15" customHeight="1" x14ac:dyDescent="0.25">
      <c r="B34" s="109"/>
      <c r="C34" s="2">
        <v>0</v>
      </c>
      <c r="D34" s="3"/>
      <c r="E34" s="6">
        <v>0</v>
      </c>
      <c r="F34" s="7">
        <v>0</v>
      </c>
      <c r="G34" s="42">
        <f>SUM(E34,F34)</f>
        <v>0</v>
      </c>
      <c r="H34" s="9">
        <v>0</v>
      </c>
      <c r="I34" s="10"/>
      <c r="J34" s="11">
        <v>0</v>
      </c>
      <c r="K34" s="7">
        <v>0</v>
      </c>
      <c r="L34" s="42">
        <f>SUM(J34,K34)</f>
        <v>0</v>
      </c>
      <c r="M34" s="43">
        <f>SUM(G34,L34)</f>
        <v>0</v>
      </c>
      <c r="N34" s="23"/>
      <c r="O34" s="23"/>
      <c r="P34" s="24"/>
      <c r="Q34" s="24"/>
      <c r="R34" s="24"/>
    </row>
    <row r="35" spans="1:18" s="21" customFormat="1" ht="15" customHeight="1" x14ac:dyDescent="0.25">
      <c r="B35" s="1"/>
      <c r="C35" s="2">
        <v>0</v>
      </c>
      <c r="D35" s="3"/>
      <c r="E35" s="6">
        <v>0</v>
      </c>
      <c r="F35" s="7">
        <v>0</v>
      </c>
      <c r="G35" s="42">
        <f t="shared" ref="G35:G43" si="3">SUM(E35,F35)</f>
        <v>0</v>
      </c>
      <c r="H35" s="9">
        <v>0</v>
      </c>
      <c r="I35" s="10"/>
      <c r="J35" s="11">
        <v>0</v>
      </c>
      <c r="K35" s="7">
        <v>0</v>
      </c>
      <c r="L35" s="42">
        <f t="shared" ref="L35:L43" si="4">SUM(J35,K35)</f>
        <v>0</v>
      </c>
      <c r="M35" s="43">
        <f t="shared" ref="M35:M43" si="5">SUM(G35,L35)</f>
        <v>0</v>
      </c>
      <c r="N35" s="23"/>
      <c r="O35" s="23"/>
      <c r="P35" s="24"/>
      <c r="Q35" s="24"/>
      <c r="R35" s="24"/>
    </row>
    <row r="36" spans="1:18" s="21" customFormat="1" ht="15" customHeight="1" x14ac:dyDescent="0.25">
      <c r="B36" s="1"/>
      <c r="C36" s="2">
        <v>0</v>
      </c>
      <c r="D36" s="3"/>
      <c r="E36" s="6">
        <v>0</v>
      </c>
      <c r="F36" s="7">
        <v>0</v>
      </c>
      <c r="G36" s="42">
        <f t="shared" si="3"/>
        <v>0</v>
      </c>
      <c r="H36" s="9">
        <v>0</v>
      </c>
      <c r="I36" s="10"/>
      <c r="J36" s="11">
        <v>0</v>
      </c>
      <c r="K36" s="7">
        <v>0</v>
      </c>
      <c r="L36" s="42">
        <f t="shared" si="4"/>
        <v>0</v>
      </c>
      <c r="M36" s="43">
        <f t="shared" si="5"/>
        <v>0</v>
      </c>
      <c r="N36" s="23"/>
      <c r="O36" s="23"/>
      <c r="P36" s="24"/>
      <c r="Q36" s="24"/>
      <c r="R36" s="24"/>
    </row>
    <row r="37" spans="1:18" s="21" customFormat="1" ht="15" customHeight="1" x14ac:dyDescent="0.25">
      <c r="B37" s="1"/>
      <c r="C37" s="2">
        <v>0</v>
      </c>
      <c r="D37" s="3"/>
      <c r="E37" s="6">
        <v>0</v>
      </c>
      <c r="F37" s="7">
        <v>0</v>
      </c>
      <c r="G37" s="42">
        <f t="shared" si="3"/>
        <v>0</v>
      </c>
      <c r="H37" s="9">
        <v>0</v>
      </c>
      <c r="I37" s="10"/>
      <c r="J37" s="11">
        <v>0</v>
      </c>
      <c r="K37" s="7">
        <v>0</v>
      </c>
      <c r="L37" s="42">
        <f t="shared" si="4"/>
        <v>0</v>
      </c>
      <c r="M37" s="43">
        <f t="shared" si="5"/>
        <v>0</v>
      </c>
      <c r="N37" s="23"/>
      <c r="O37" s="23"/>
      <c r="P37" s="24"/>
      <c r="Q37" s="24"/>
      <c r="R37" s="24"/>
    </row>
    <row r="38" spans="1:18" s="21" customFormat="1" ht="15" customHeight="1" x14ac:dyDescent="0.25">
      <c r="B38" s="1"/>
      <c r="C38" s="2">
        <v>0</v>
      </c>
      <c r="D38" s="3"/>
      <c r="E38" s="6">
        <v>0</v>
      </c>
      <c r="F38" s="7">
        <v>0</v>
      </c>
      <c r="G38" s="42">
        <f t="shared" si="3"/>
        <v>0</v>
      </c>
      <c r="H38" s="9">
        <v>0</v>
      </c>
      <c r="I38" s="10"/>
      <c r="J38" s="11">
        <v>0</v>
      </c>
      <c r="K38" s="7">
        <v>0</v>
      </c>
      <c r="L38" s="42">
        <f t="shared" si="4"/>
        <v>0</v>
      </c>
      <c r="M38" s="43">
        <f t="shared" si="5"/>
        <v>0</v>
      </c>
      <c r="N38" s="23"/>
      <c r="O38" s="23"/>
      <c r="P38" s="24"/>
      <c r="Q38" s="24"/>
      <c r="R38" s="24"/>
    </row>
    <row r="39" spans="1:18" s="21" customFormat="1" ht="15" customHeight="1" x14ac:dyDescent="0.25">
      <c r="B39" s="1"/>
      <c r="C39" s="2">
        <v>0</v>
      </c>
      <c r="D39" s="3"/>
      <c r="E39" s="6">
        <v>0</v>
      </c>
      <c r="F39" s="7">
        <v>0</v>
      </c>
      <c r="G39" s="42">
        <f t="shared" si="3"/>
        <v>0</v>
      </c>
      <c r="H39" s="9">
        <v>0</v>
      </c>
      <c r="I39" s="10"/>
      <c r="J39" s="11">
        <v>0</v>
      </c>
      <c r="K39" s="7">
        <v>0</v>
      </c>
      <c r="L39" s="42">
        <f t="shared" si="4"/>
        <v>0</v>
      </c>
      <c r="M39" s="43">
        <f t="shared" si="5"/>
        <v>0</v>
      </c>
      <c r="N39" s="23"/>
      <c r="O39" s="23"/>
      <c r="P39" s="24"/>
      <c r="Q39" s="24"/>
      <c r="R39" s="24"/>
    </row>
    <row r="40" spans="1:18" s="21" customFormat="1" ht="15" customHeight="1" x14ac:dyDescent="0.25">
      <c r="B40" s="1"/>
      <c r="C40" s="2">
        <v>0</v>
      </c>
      <c r="D40" s="3"/>
      <c r="E40" s="6">
        <v>0</v>
      </c>
      <c r="F40" s="7">
        <v>0</v>
      </c>
      <c r="G40" s="42">
        <f t="shared" si="3"/>
        <v>0</v>
      </c>
      <c r="H40" s="9">
        <v>0</v>
      </c>
      <c r="I40" s="10"/>
      <c r="J40" s="11">
        <v>0</v>
      </c>
      <c r="K40" s="7">
        <v>0</v>
      </c>
      <c r="L40" s="42">
        <f t="shared" si="4"/>
        <v>0</v>
      </c>
      <c r="M40" s="43">
        <f t="shared" si="5"/>
        <v>0</v>
      </c>
      <c r="N40" s="23"/>
      <c r="O40" s="23"/>
      <c r="P40" s="24"/>
      <c r="Q40" s="24"/>
      <c r="R40" s="24"/>
    </row>
    <row r="41" spans="1:18" s="21" customFormat="1" ht="15" customHeight="1" x14ac:dyDescent="0.25">
      <c r="B41" s="1"/>
      <c r="C41" s="2">
        <v>0</v>
      </c>
      <c r="D41" s="3"/>
      <c r="E41" s="6">
        <v>0</v>
      </c>
      <c r="F41" s="7">
        <v>0</v>
      </c>
      <c r="G41" s="42">
        <f t="shared" si="3"/>
        <v>0</v>
      </c>
      <c r="H41" s="9">
        <v>0</v>
      </c>
      <c r="I41" s="10"/>
      <c r="J41" s="11">
        <v>0</v>
      </c>
      <c r="K41" s="7">
        <v>0</v>
      </c>
      <c r="L41" s="42">
        <f t="shared" si="4"/>
        <v>0</v>
      </c>
      <c r="M41" s="43">
        <f t="shared" si="5"/>
        <v>0</v>
      </c>
      <c r="N41" s="23"/>
      <c r="O41" s="23"/>
      <c r="P41" s="24"/>
      <c r="Q41" s="24"/>
      <c r="R41" s="24"/>
    </row>
    <row r="42" spans="1:18" s="21" customFormat="1" ht="15" customHeight="1" x14ac:dyDescent="0.25">
      <c r="B42" s="1"/>
      <c r="C42" s="2">
        <v>0</v>
      </c>
      <c r="D42" s="3"/>
      <c r="E42" s="6">
        <v>0</v>
      </c>
      <c r="F42" s="7">
        <v>0</v>
      </c>
      <c r="G42" s="42">
        <f t="shared" si="3"/>
        <v>0</v>
      </c>
      <c r="H42" s="9">
        <v>0</v>
      </c>
      <c r="I42" s="10"/>
      <c r="J42" s="11">
        <v>0</v>
      </c>
      <c r="K42" s="7">
        <v>0</v>
      </c>
      <c r="L42" s="42">
        <f t="shared" si="4"/>
        <v>0</v>
      </c>
      <c r="M42" s="43">
        <f t="shared" si="5"/>
        <v>0</v>
      </c>
      <c r="N42" s="23"/>
      <c r="O42" s="23"/>
      <c r="P42" s="24"/>
      <c r="Q42" s="24"/>
      <c r="R42" s="24"/>
    </row>
    <row r="43" spans="1:18" s="21" customFormat="1" ht="15" customHeight="1" thickBot="1" x14ac:dyDescent="0.3">
      <c r="B43" s="1"/>
      <c r="C43" s="2">
        <v>0</v>
      </c>
      <c r="D43" s="3"/>
      <c r="E43" s="6">
        <v>0</v>
      </c>
      <c r="F43" s="7">
        <v>0</v>
      </c>
      <c r="G43" s="42">
        <f t="shared" si="3"/>
        <v>0</v>
      </c>
      <c r="H43" s="9">
        <v>0</v>
      </c>
      <c r="I43" s="10"/>
      <c r="J43" s="11">
        <v>0</v>
      </c>
      <c r="K43" s="7">
        <v>0</v>
      </c>
      <c r="L43" s="42">
        <f t="shared" si="4"/>
        <v>0</v>
      </c>
      <c r="M43" s="43">
        <f t="shared" si="5"/>
        <v>0</v>
      </c>
      <c r="N43" s="23"/>
      <c r="O43" s="23"/>
      <c r="P43" s="24"/>
      <c r="Q43" s="24"/>
      <c r="R43" s="24"/>
    </row>
    <row r="44" spans="1:18" s="44" customFormat="1" ht="15" customHeight="1" thickTop="1" thickBot="1" x14ac:dyDescent="0.35">
      <c r="B44" s="208" t="s">
        <v>51</v>
      </c>
      <c r="C44" s="209"/>
      <c r="D44" s="209"/>
      <c r="E44" s="45">
        <f>SUM(E34:E43)</f>
        <v>0</v>
      </c>
      <c r="F44" s="45">
        <f>SUM(F34:F43)</f>
        <v>0</v>
      </c>
      <c r="G44" s="45">
        <f>SUM(G34:G43)</f>
        <v>0</v>
      </c>
      <c r="H44" s="70"/>
      <c r="I44" s="71"/>
      <c r="J44" s="45">
        <f>SUM(J34:J43)</f>
        <v>0</v>
      </c>
      <c r="K44" s="45">
        <f>SUM(K34:K43)</f>
        <v>0</v>
      </c>
      <c r="L44" s="45">
        <f>SUM(L34:L43)</f>
        <v>0</v>
      </c>
      <c r="M44" s="45">
        <f>SUM(M34:M43)</f>
        <v>0</v>
      </c>
      <c r="N44" s="47"/>
      <c r="O44" s="47"/>
      <c r="P44" s="48"/>
      <c r="Q44" s="48"/>
      <c r="R44" s="48"/>
    </row>
    <row r="45" spans="1:18" s="41" customFormat="1" ht="27.9" customHeight="1" thickBot="1" x14ac:dyDescent="0.35">
      <c r="B45" s="210" t="s">
        <v>15</v>
      </c>
      <c r="C45" s="211"/>
      <c r="D45" s="49" t="s">
        <v>16</v>
      </c>
      <c r="E45" s="50" t="s">
        <v>10</v>
      </c>
      <c r="F45" s="51" t="s">
        <v>17</v>
      </c>
      <c r="G45" s="52" t="s">
        <v>12</v>
      </c>
      <c r="H45" s="53"/>
      <c r="I45" s="53"/>
      <c r="J45" s="54" t="s">
        <v>10</v>
      </c>
      <c r="K45" s="51" t="s">
        <v>17</v>
      </c>
      <c r="L45" s="55" t="s">
        <v>13</v>
      </c>
      <c r="M45" s="56"/>
      <c r="N45" s="39"/>
      <c r="O45" s="39"/>
      <c r="P45" s="40"/>
      <c r="Q45" s="40"/>
      <c r="R45" s="40"/>
    </row>
    <row r="46" spans="1:18" s="25" customFormat="1" ht="22.5" customHeight="1" thickBot="1" x14ac:dyDescent="0.35">
      <c r="B46" s="226" t="s">
        <v>52</v>
      </c>
      <c r="C46" s="226"/>
      <c r="D46" s="20"/>
      <c r="E46" s="12">
        <f>D46*E44</f>
        <v>0</v>
      </c>
      <c r="F46" s="12">
        <f>E46*F44</f>
        <v>0</v>
      </c>
      <c r="G46" s="57">
        <f>SUM(F46,E46)</f>
        <v>0</v>
      </c>
      <c r="H46" s="58"/>
      <c r="I46" s="58"/>
      <c r="J46" s="14">
        <f>D46*J44</f>
        <v>0</v>
      </c>
      <c r="K46" s="14">
        <f>J46*K44</f>
        <v>0</v>
      </c>
      <c r="L46" s="57">
        <f>SUM(J46,K46)</f>
        <v>0</v>
      </c>
      <c r="M46" s="60">
        <f>SUM(L46,G46)</f>
        <v>0</v>
      </c>
      <c r="N46" s="23"/>
      <c r="O46" s="23"/>
      <c r="P46" s="61"/>
      <c r="Q46" s="61"/>
      <c r="R46" s="61"/>
    </row>
    <row r="47" spans="1:18" s="62" customFormat="1" ht="27.9" customHeight="1" thickBot="1" x14ac:dyDescent="0.35">
      <c r="B47" s="222" t="s">
        <v>53</v>
      </c>
      <c r="C47" s="223"/>
      <c r="D47" s="223"/>
      <c r="E47" s="63">
        <f>SUM(E44,E46)</f>
        <v>0</v>
      </c>
      <c r="F47" s="63">
        <f>SUM(F44,F46)</f>
        <v>0</v>
      </c>
      <c r="G47" s="63">
        <f>SUM(G44,G46)</f>
        <v>0</v>
      </c>
      <c r="H47" s="53"/>
      <c r="I47" s="53"/>
      <c r="J47" s="63">
        <f>SUM(J44,J46)</f>
        <v>0</v>
      </c>
      <c r="K47" s="63">
        <f>SUM(K44,K46)</f>
        <v>0</v>
      </c>
      <c r="L47" s="63">
        <f>SUM(L44,L46)</f>
        <v>0</v>
      </c>
      <c r="M47" s="63">
        <f>SUM(L47,G47)</f>
        <v>0</v>
      </c>
      <c r="N47" s="68"/>
      <c r="O47" s="68"/>
      <c r="P47" s="69"/>
      <c r="Q47" s="69"/>
      <c r="R47" s="69"/>
    </row>
    <row r="48" spans="1:18" s="21" customFormat="1" ht="13.8" thickBot="1" x14ac:dyDescent="0.3">
      <c r="C48" s="22"/>
      <c r="D48" s="23"/>
      <c r="E48" s="22"/>
      <c r="F48" s="22"/>
      <c r="G48" s="22"/>
      <c r="H48" s="22"/>
      <c r="I48" s="23"/>
      <c r="J48" s="22"/>
      <c r="K48" s="22"/>
      <c r="L48" s="22"/>
      <c r="M48" s="23"/>
      <c r="N48" s="23"/>
      <c r="O48" s="23"/>
      <c r="P48" s="24"/>
      <c r="Q48" s="24"/>
      <c r="R48" s="24"/>
    </row>
    <row r="49" spans="1:18" s="29" customFormat="1" ht="22.5" customHeight="1" thickBot="1" x14ac:dyDescent="0.3">
      <c r="A49" s="117"/>
      <c r="B49" s="148" t="s">
        <v>22</v>
      </c>
      <c r="C49" s="149"/>
      <c r="D49" s="150"/>
      <c r="E49" s="170" t="s">
        <v>4</v>
      </c>
      <c r="F49" s="170"/>
      <c r="G49" s="171"/>
      <c r="H49" s="73"/>
      <c r="I49" s="74"/>
      <c r="J49" s="172" t="s">
        <v>20</v>
      </c>
      <c r="K49" s="173"/>
      <c r="L49" s="174"/>
      <c r="M49" s="246" t="s">
        <v>21</v>
      </c>
      <c r="N49" s="30"/>
      <c r="O49" s="30"/>
      <c r="P49" s="31"/>
      <c r="Q49" s="31"/>
      <c r="R49" s="31"/>
    </row>
    <row r="50" spans="1:18" s="41" customFormat="1" ht="40.799999999999997" thickTop="1" thickBot="1" x14ac:dyDescent="0.35">
      <c r="A50" s="117"/>
      <c r="B50" s="151"/>
      <c r="C50" s="152"/>
      <c r="D50" s="153"/>
      <c r="E50" s="110" t="s">
        <v>10</v>
      </c>
      <c r="F50" s="35" t="s">
        <v>11</v>
      </c>
      <c r="G50" s="75" t="s">
        <v>12</v>
      </c>
      <c r="H50" s="76"/>
      <c r="I50" s="77"/>
      <c r="J50" s="37" t="s">
        <v>10</v>
      </c>
      <c r="K50" s="35" t="s">
        <v>11</v>
      </c>
      <c r="L50" s="38" t="s">
        <v>13</v>
      </c>
      <c r="M50" s="247"/>
      <c r="N50" s="39"/>
      <c r="O50" s="39"/>
      <c r="P50" s="40"/>
      <c r="Q50" s="40"/>
      <c r="R50" s="40"/>
    </row>
    <row r="51" spans="1:18" s="21" customFormat="1" ht="15" customHeight="1" x14ac:dyDescent="0.25">
      <c r="B51" s="212" t="s">
        <v>23</v>
      </c>
      <c r="C51" s="213"/>
      <c r="D51" s="214"/>
      <c r="E51" s="4">
        <v>0</v>
      </c>
      <c r="F51" s="5">
        <v>0</v>
      </c>
      <c r="G51" s="42">
        <f>SUM(E51,F51)</f>
        <v>0</v>
      </c>
      <c r="H51" s="78"/>
      <c r="I51" s="79"/>
      <c r="J51" s="8">
        <v>0</v>
      </c>
      <c r="K51" s="5">
        <v>0</v>
      </c>
      <c r="L51" s="42">
        <f>SUM(J51,K51)</f>
        <v>0</v>
      </c>
      <c r="M51" s="42">
        <f>SUM(L51,G51)</f>
        <v>0</v>
      </c>
      <c r="N51" s="23"/>
      <c r="O51" s="23"/>
      <c r="P51" s="24"/>
      <c r="Q51" s="24"/>
      <c r="R51" s="24"/>
    </row>
    <row r="52" spans="1:18" s="21" customFormat="1" ht="15" customHeight="1" x14ac:dyDescent="0.25">
      <c r="B52" s="197" t="s">
        <v>24</v>
      </c>
      <c r="C52" s="198"/>
      <c r="D52" s="199"/>
      <c r="E52" s="4">
        <v>0</v>
      </c>
      <c r="F52" s="5">
        <v>0</v>
      </c>
      <c r="G52" s="42">
        <f t="shared" ref="G52:G62" si="6">SUM(E52,F52)</f>
        <v>0</v>
      </c>
      <c r="H52" s="78"/>
      <c r="I52" s="79"/>
      <c r="J52" s="8">
        <v>0</v>
      </c>
      <c r="K52" s="5">
        <v>0</v>
      </c>
      <c r="L52" s="42">
        <f t="shared" ref="L52:L62" si="7">SUM(J52,K52)</f>
        <v>0</v>
      </c>
      <c r="M52" s="42">
        <f t="shared" ref="M52:M62" si="8">SUM(L52,G52)</f>
        <v>0</v>
      </c>
      <c r="N52" s="23"/>
      <c r="O52" s="23"/>
      <c r="P52" s="24"/>
      <c r="Q52" s="24"/>
      <c r="R52" s="24"/>
    </row>
    <row r="53" spans="1:18" s="21" customFormat="1" ht="15" customHeight="1" x14ac:dyDescent="0.25">
      <c r="B53" s="197" t="s">
        <v>25</v>
      </c>
      <c r="C53" s="198"/>
      <c r="D53" s="199"/>
      <c r="E53" s="4">
        <v>0</v>
      </c>
      <c r="F53" s="5">
        <v>0</v>
      </c>
      <c r="G53" s="42">
        <f t="shared" si="6"/>
        <v>0</v>
      </c>
      <c r="H53" s="78"/>
      <c r="I53" s="79"/>
      <c r="J53" s="8">
        <v>0</v>
      </c>
      <c r="K53" s="5">
        <v>0</v>
      </c>
      <c r="L53" s="42">
        <f t="shared" si="7"/>
        <v>0</v>
      </c>
      <c r="M53" s="42">
        <f t="shared" si="8"/>
        <v>0</v>
      </c>
      <c r="N53" s="23"/>
      <c r="O53" s="23"/>
      <c r="P53" s="24"/>
      <c r="Q53" s="24"/>
      <c r="R53" s="24"/>
    </row>
    <row r="54" spans="1:18" s="21" customFormat="1" ht="15" customHeight="1" x14ac:dyDescent="0.25">
      <c r="B54" s="197" t="s">
        <v>26</v>
      </c>
      <c r="C54" s="198"/>
      <c r="D54" s="199"/>
      <c r="E54" s="4">
        <v>0</v>
      </c>
      <c r="F54" s="5">
        <v>0</v>
      </c>
      <c r="G54" s="42">
        <f t="shared" si="6"/>
        <v>0</v>
      </c>
      <c r="H54" s="78"/>
      <c r="I54" s="79"/>
      <c r="J54" s="8">
        <v>0</v>
      </c>
      <c r="K54" s="5">
        <v>0</v>
      </c>
      <c r="L54" s="42">
        <f t="shared" si="7"/>
        <v>0</v>
      </c>
      <c r="M54" s="42">
        <f t="shared" si="8"/>
        <v>0</v>
      </c>
      <c r="N54" s="23"/>
      <c r="O54" s="23"/>
      <c r="P54" s="24"/>
      <c r="Q54" s="24"/>
      <c r="R54" s="24"/>
    </row>
    <row r="55" spans="1:18" s="21" customFormat="1" ht="15" customHeight="1" x14ac:dyDescent="0.25">
      <c r="B55" s="197" t="s">
        <v>27</v>
      </c>
      <c r="C55" s="198"/>
      <c r="D55" s="199"/>
      <c r="E55" s="4">
        <v>0</v>
      </c>
      <c r="F55" s="5">
        <v>0</v>
      </c>
      <c r="G55" s="42">
        <f t="shared" si="6"/>
        <v>0</v>
      </c>
      <c r="H55" s="78"/>
      <c r="I55" s="79"/>
      <c r="J55" s="8">
        <v>0</v>
      </c>
      <c r="K55" s="5">
        <v>0</v>
      </c>
      <c r="L55" s="42">
        <f t="shared" si="7"/>
        <v>0</v>
      </c>
      <c r="M55" s="42">
        <f t="shared" si="8"/>
        <v>0</v>
      </c>
      <c r="N55" s="23"/>
      <c r="O55" s="23"/>
      <c r="P55" s="24"/>
      <c r="Q55" s="24"/>
      <c r="R55" s="24"/>
    </row>
    <row r="56" spans="1:18" s="21" customFormat="1" ht="15" customHeight="1" x14ac:dyDescent="0.25">
      <c r="B56" s="175" t="s">
        <v>28</v>
      </c>
      <c r="C56" s="176"/>
      <c r="D56" s="177"/>
      <c r="E56" s="4">
        <v>0</v>
      </c>
      <c r="F56" s="5">
        <v>0</v>
      </c>
      <c r="G56" s="42">
        <f t="shared" si="6"/>
        <v>0</v>
      </c>
      <c r="H56" s="78"/>
      <c r="I56" s="79"/>
      <c r="J56" s="8">
        <v>0</v>
      </c>
      <c r="K56" s="5">
        <v>0</v>
      </c>
      <c r="L56" s="42">
        <f t="shared" si="7"/>
        <v>0</v>
      </c>
      <c r="M56" s="42">
        <f t="shared" si="8"/>
        <v>0</v>
      </c>
      <c r="N56" s="23"/>
      <c r="O56" s="23"/>
      <c r="P56" s="24"/>
      <c r="Q56" s="24"/>
      <c r="R56" s="24"/>
    </row>
    <row r="57" spans="1:18" s="21" customFormat="1" ht="15" customHeight="1" x14ac:dyDescent="0.25">
      <c r="B57" s="175" t="s">
        <v>28</v>
      </c>
      <c r="C57" s="176"/>
      <c r="D57" s="177"/>
      <c r="E57" s="4">
        <v>0</v>
      </c>
      <c r="F57" s="5">
        <v>0</v>
      </c>
      <c r="G57" s="42">
        <f t="shared" si="6"/>
        <v>0</v>
      </c>
      <c r="H57" s="78"/>
      <c r="I57" s="79"/>
      <c r="J57" s="8">
        <v>0</v>
      </c>
      <c r="K57" s="5">
        <v>0</v>
      </c>
      <c r="L57" s="42">
        <f t="shared" si="7"/>
        <v>0</v>
      </c>
      <c r="M57" s="42">
        <f t="shared" si="8"/>
        <v>0</v>
      </c>
      <c r="N57" s="23"/>
      <c r="O57" s="23"/>
      <c r="P57" s="24"/>
      <c r="Q57" s="24"/>
      <c r="R57" s="24"/>
    </row>
    <row r="58" spans="1:18" s="21" customFormat="1" ht="15" customHeight="1" x14ac:dyDescent="0.25">
      <c r="B58" s="175" t="s">
        <v>28</v>
      </c>
      <c r="C58" s="176"/>
      <c r="D58" s="177"/>
      <c r="E58" s="4">
        <v>0</v>
      </c>
      <c r="F58" s="5">
        <v>0</v>
      </c>
      <c r="G58" s="42">
        <f t="shared" si="6"/>
        <v>0</v>
      </c>
      <c r="H58" s="78"/>
      <c r="I58" s="79"/>
      <c r="J58" s="8">
        <v>0</v>
      </c>
      <c r="K58" s="5">
        <v>0</v>
      </c>
      <c r="L58" s="42">
        <f t="shared" si="7"/>
        <v>0</v>
      </c>
      <c r="M58" s="42">
        <f t="shared" si="8"/>
        <v>0</v>
      </c>
      <c r="N58" s="23"/>
      <c r="O58" s="23"/>
      <c r="P58" s="24"/>
      <c r="Q58" s="24"/>
      <c r="R58" s="24"/>
    </row>
    <row r="59" spans="1:18" s="21" customFormat="1" ht="15" customHeight="1" x14ac:dyDescent="0.25">
      <c r="B59" s="194" t="s">
        <v>28</v>
      </c>
      <c r="C59" s="195"/>
      <c r="D59" s="196"/>
      <c r="E59" s="4">
        <v>0</v>
      </c>
      <c r="F59" s="5">
        <v>0</v>
      </c>
      <c r="G59" s="42">
        <f t="shared" si="6"/>
        <v>0</v>
      </c>
      <c r="H59" s="78"/>
      <c r="I59" s="79"/>
      <c r="J59" s="8">
        <v>0</v>
      </c>
      <c r="K59" s="5">
        <v>0</v>
      </c>
      <c r="L59" s="42">
        <f t="shared" si="7"/>
        <v>0</v>
      </c>
      <c r="M59" s="42">
        <f t="shared" si="8"/>
        <v>0</v>
      </c>
      <c r="N59" s="23"/>
      <c r="O59" s="23"/>
      <c r="P59" s="24"/>
      <c r="Q59" s="24"/>
      <c r="R59" s="24"/>
    </row>
    <row r="60" spans="1:18" s="21" customFormat="1" ht="15" customHeight="1" x14ac:dyDescent="0.25">
      <c r="B60" s="194" t="s">
        <v>28</v>
      </c>
      <c r="C60" s="195"/>
      <c r="D60" s="196"/>
      <c r="E60" s="4">
        <v>0</v>
      </c>
      <c r="F60" s="5">
        <v>0</v>
      </c>
      <c r="G60" s="42">
        <f t="shared" si="6"/>
        <v>0</v>
      </c>
      <c r="H60" s="78"/>
      <c r="I60" s="79"/>
      <c r="J60" s="8">
        <v>0</v>
      </c>
      <c r="K60" s="5">
        <v>0</v>
      </c>
      <c r="L60" s="42">
        <f t="shared" si="7"/>
        <v>0</v>
      </c>
      <c r="M60" s="42">
        <f t="shared" si="8"/>
        <v>0</v>
      </c>
      <c r="N60" s="23"/>
      <c r="O60" s="23"/>
      <c r="P60" s="24"/>
      <c r="Q60" s="24"/>
      <c r="R60" s="24"/>
    </row>
    <row r="61" spans="1:18" s="21" customFormat="1" ht="15" customHeight="1" x14ac:dyDescent="0.25">
      <c r="B61" s="194" t="s">
        <v>28</v>
      </c>
      <c r="C61" s="195"/>
      <c r="D61" s="196"/>
      <c r="E61" s="4">
        <v>0</v>
      </c>
      <c r="F61" s="5">
        <v>0</v>
      </c>
      <c r="G61" s="42">
        <f t="shared" si="6"/>
        <v>0</v>
      </c>
      <c r="H61" s="78"/>
      <c r="I61" s="79"/>
      <c r="J61" s="8">
        <v>0</v>
      </c>
      <c r="K61" s="5">
        <v>0</v>
      </c>
      <c r="L61" s="42">
        <f t="shared" si="7"/>
        <v>0</v>
      </c>
      <c r="M61" s="42">
        <f t="shared" si="8"/>
        <v>0</v>
      </c>
      <c r="N61" s="23"/>
      <c r="O61" s="23"/>
      <c r="P61" s="24"/>
      <c r="Q61" s="24"/>
      <c r="R61" s="24"/>
    </row>
    <row r="62" spans="1:18" s="21" customFormat="1" ht="15" customHeight="1" thickBot="1" x14ac:dyDescent="0.3">
      <c r="B62" s="219" t="s">
        <v>28</v>
      </c>
      <c r="C62" s="220"/>
      <c r="D62" s="221"/>
      <c r="E62" s="15">
        <v>0</v>
      </c>
      <c r="F62" s="16">
        <v>0</v>
      </c>
      <c r="G62" s="42">
        <f t="shared" si="6"/>
        <v>0</v>
      </c>
      <c r="H62" s="78"/>
      <c r="I62" s="79"/>
      <c r="J62" s="17">
        <v>0</v>
      </c>
      <c r="K62" s="16">
        <v>0</v>
      </c>
      <c r="L62" s="42">
        <f t="shared" si="7"/>
        <v>0</v>
      </c>
      <c r="M62" s="42">
        <f t="shared" si="8"/>
        <v>0</v>
      </c>
      <c r="N62" s="23"/>
      <c r="O62" s="23"/>
      <c r="P62" s="24"/>
      <c r="Q62" s="24"/>
      <c r="R62" s="24"/>
    </row>
    <row r="63" spans="1:18" s="62" customFormat="1" ht="27.9" customHeight="1" thickBot="1" x14ac:dyDescent="0.35">
      <c r="B63" s="222" t="s">
        <v>29</v>
      </c>
      <c r="C63" s="223"/>
      <c r="D63" s="223"/>
      <c r="E63" s="80">
        <f>SUM(E51:E62)</f>
        <v>0</v>
      </c>
      <c r="F63" s="81">
        <f>SUM(F51:F62)</f>
        <v>0</v>
      </c>
      <c r="G63" s="81">
        <f>SUM(G51:G62)</f>
        <v>0</v>
      </c>
      <c r="H63" s="82"/>
      <c r="I63" s="83"/>
      <c r="J63" s="84">
        <f>SUM(J51:J62)</f>
        <v>0</v>
      </c>
      <c r="K63" s="84">
        <f>SUM(K51:K62)</f>
        <v>0</v>
      </c>
      <c r="L63" s="84">
        <f>SUM(L51:L62)</f>
        <v>0</v>
      </c>
      <c r="M63" s="84">
        <f>SUM(M51:M62)</f>
        <v>0</v>
      </c>
      <c r="N63" s="68"/>
      <c r="O63" s="68"/>
      <c r="P63" s="69"/>
      <c r="Q63" s="69"/>
      <c r="R63" s="69"/>
    </row>
    <row r="64" spans="1:18" s="21" customFormat="1" ht="13.8" thickBot="1" x14ac:dyDescent="0.3">
      <c r="C64" s="22"/>
      <c r="D64" s="23"/>
      <c r="E64" s="22"/>
      <c r="F64" s="22"/>
      <c r="G64" s="22"/>
      <c r="H64" s="22"/>
      <c r="I64" s="23"/>
      <c r="J64" s="22"/>
      <c r="K64" s="22"/>
      <c r="L64" s="22"/>
      <c r="M64" s="23"/>
      <c r="N64" s="23"/>
      <c r="O64" s="23"/>
      <c r="P64" s="24"/>
      <c r="Q64" s="24"/>
      <c r="R64" s="24"/>
    </row>
    <row r="65" spans="1:18" s="29" customFormat="1" ht="23.25" customHeight="1" thickBot="1" x14ac:dyDescent="0.3">
      <c r="A65" s="117"/>
      <c r="B65" s="154" t="s">
        <v>31</v>
      </c>
      <c r="C65" s="155"/>
      <c r="D65" s="156"/>
      <c r="E65" s="169" t="s">
        <v>4</v>
      </c>
      <c r="F65" s="170"/>
      <c r="G65" s="171"/>
      <c r="H65" s="73"/>
      <c r="I65" s="74"/>
      <c r="J65" s="172" t="s">
        <v>20</v>
      </c>
      <c r="K65" s="173"/>
      <c r="L65" s="174"/>
      <c r="M65" s="224" t="s">
        <v>30</v>
      </c>
      <c r="N65" s="30"/>
      <c r="O65" s="30"/>
      <c r="P65" s="31"/>
      <c r="Q65" s="31"/>
      <c r="R65" s="31"/>
    </row>
    <row r="66" spans="1:18" s="41" customFormat="1" ht="40.799999999999997" thickTop="1" thickBot="1" x14ac:dyDescent="0.35">
      <c r="A66" s="117"/>
      <c r="B66" s="157"/>
      <c r="C66" s="158"/>
      <c r="D66" s="159"/>
      <c r="E66" s="110" t="s">
        <v>10</v>
      </c>
      <c r="F66" s="35" t="s">
        <v>11</v>
      </c>
      <c r="G66" s="75" t="s">
        <v>12</v>
      </c>
      <c r="H66" s="76"/>
      <c r="I66" s="77"/>
      <c r="J66" s="37" t="s">
        <v>10</v>
      </c>
      <c r="K66" s="35" t="s">
        <v>11</v>
      </c>
      <c r="L66" s="38" t="s">
        <v>13</v>
      </c>
      <c r="M66" s="225"/>
      <c r="N66" s="39"/>
      <c r="O66" s="39"/>
      <c r="P66" s="40"/>
      <c r="Q66" s="40"/>
      <c r="R66" s="40"/>
    </row>
    <row r="67" spans="1:18" s="21" customFormat="1" ht="13.2" x14ac:dyDescent="0.25">
      <c r="B67" s="114" t="s">
        <v>40</v>
      </c>
      <c r="C67" s="115"/>
      <c r="D67" s="116"/>
      <c r="E67" s="4"/>
      <c r="F67" s="5"/>
      <c r="G67" s="42">
        <f>SUM(E67,F67)</f>
        <v>0</v>
      </c>
      <c r="H67" s="78"/>
      <c r="I67" s="79"/>
      <c r="J67" s="8"/>
      <c r="K67" s="5"/>
      <c r="L67" s="42">
        <f>SUM(J67,K67)</f>
        <v>0</v>
      </c>
      <c r="M67" s="42">
        <f>SUM(L67,G67)</f>
        <v>0</v>
      </c>
      <c r="N67" s="23"/>
      <c r="O67" s="23"/>
      <c r="P67" s="24"/>
      <c r="Q67" s="24"/>
      <c r="R67" s="24"/>
    </row>
    <row r="68" spans="1:18" s="21" customFormat="1" ht="13.2" x14ac:dyDescent="0.25">
      <c r="B68" s="111" t="s">
        <v>41</v>
      </c>
      <c r="C68" s="112"/>
      <c r="D68" s="113"/>
      <c r="E68" s="4"/>
      <c r="F68" s="5"/>
      <c r="G68" s="42">
        <f t="shared" ref="G68:G70" si="9">SUM(E68,F68)</f>
        <v>0</v>
      </c>
      <c r="H68" s="78"/>
      <c r="I68" s="79"/>
      <c r="J68" s="8"/>
      <c r="K68" s="5"/>
      <c r="L68" s="42">
        <f t="shared" ref="L68:L70" si="10">SUM(J68,K68)</f>
        <v>0</v>
      </c>
      <c r="M68" s="42">
        <f t="shared" ref="M68:M70" si="11">SUM(L68,G68)</f>
        <v>0</v>
      </c>
      <c r="N68" s="23"/>
      <c r="O68" s="23"/>
      <c r="P68" s="24"/>
      <c r="Q68" s="24"/>
      <c r="R68" s="24"/>
    </row>
    <row r="69" spans="1:18" s="21" customFormat="1" ht="13.2" x14ac:dyDescent="0.25">
      <c r="B69" s="111" t="s">
        <v>42</v>
      </c>
      <c r="C69" s="112"/>
      <c r="D69" s="113"/>
      <c r="E69" s="4"/>
      <c r="F69" s="5"/>
      <c r="G69" s="42">
        <f t="shared" si="9"/>
        <v>0</v>
      </c>
      <c r="H69" s="78"/>
      <c r="I69" s="79"/>
      <c r="J69" s="8"/>
      <c r="K69" s="5"/>
      <c r="L69" s="42">
        <f t="shared" si="10"/>
        <v>0</v>
      </c>
      <c r="M69" s="42">
        <f t="shared" si="11"/>
        <v>0</v>
      </c>
      <c r="N69" s="23"/>
      <c r="O69" s="23"/>
      <c r="P69" s="24"/>
      <c r="Q69" s="24"/>
      <c r="R69" s="24"/>
    </row>
    <row r="70" spans="1:18" s="21" customFormat="1" ht="13.8" thickBot="1" x14ac:dyDescent="0.3">
      <c r="B70" s="219" t="s">
        <v>28</v>
      </c>
      <c r="C70" s="220"/>
      <c r="D70" s="221"/>
      <c r="E70" s="4"/>
      <c r="F70" s="5"/>
      <c r="G70" s="42">
        <f t="shared" si="9"/>
        <v>0</v>
      </c>
      <c r="H70" s="78"/>
      <c r="I70" s="79"/>
      <c r="J70" s="8"/>
      <c r="K70" s="5"/>
      <c r="L70" s="42">
        <f t="shared" si="10"/>
        <v>0</v>
      </c>
      <c r="M70" s="42">
        <f t="shared" si="11"/>
        <v>0</v>
      </c>
      <c r="N70" s="23"/>
      <c r="O70" s="23"/>
      <c r="P70" s="24"/>
      <c r="Q70" s="24"/>
      <c r="R70" s="24"/>
    </row>
    <row r="71" spans="1:18" s="62" customFormat="1" ht="27.9" customHeight="1" thickTop="1" thickBot="1" x14ac:dyDescent="0.35">
      <c r="B71" s="166" t="s">
        <v>29</v>
      </c>
      <c r="C71" s="167"/>
      <c r="D71" s="168"/>
      <c r="E71" s="85">
        <f>SUM(E67:E70)</f>
        <v>0</v>
      </c>
      <c r="F71" s="85">
        <f>SUM(F67:F70)</f>
        <v>0</v>
      </c>
      <c r="G71" s="85">
        <f>SUM(G67:G70)</f>
        <v>0</v>
      </c>
      <c r="H71" s="82"/>
      <c r="I71" s="83"/>
      <c r="J71" s="85">
        <f>SUM(J67:J70)</f>
        <v>0</v>
      </c>
      <c r="K71" s="85">
        <f>SUM(K67:K70)</f>
        <v>0</v>
      </c>
      <c r="L71" s="85">
        <f>SUM(L67:L70)</f>
        <v>0</v>
      </c>
      <c r="M71" s="85">
        <f>SUM(G71,L71)</f>
        <v>0</v>
      </c>
      <c r="N71" s="68"/>
      <c r="O71" s="68"/>
      <c r="P71" s="69"/>
      <c r="Q71" s="69"/>
      <c r="R71" s="69"/>
    </row>
    <row r="72" spans="1:18" s="21" customFormat="1" ht="13.2" x14ac:dyDescent="0.25">
      <c r="C72" s="22"/>
      <c r="D72" s="23"/>
      <c r="E72" s="22"/>
      <c r="F72" s="22"/>
      <c r="G72" s="22"/>
      <c r="H72" s="22"/>
      <c r="I72" s="23"/>
      <c r="J72" s="22"/>
      <c r="K72" s="22"/>
      <c r="L72" s="22"/>
      <c r="M72" s="23"/>
      <c r="N72" s="23"/>
      <c r="O72" s="23"/>
      <c r="P72" s="24"/>
      <c r="Q72" s="24"/>
      <c r="R72" s="24"/>
    </row>
    <row r="73" spans="1:18" s="21" customFormat="1" ht="13.8" thickBot="1" x14ac:dyDescent="0.3">
      <c r="C73" s="22"/>
      <c r="D73" s="23"/>
      <c r="E73" s="22"/>
      <c r="F73" s="22"/>
      <c r="G73" s="22"/>
      <c r="H73" s="22"/>
      <c r="I73" s="23"/>
      <c r="J73" s="22"/>
      <c r="K73" s="22"/>
      <c r="L73" s="22"/>
      <c r="M73" s="23"/>
      <c r="N73" s="23"/>
      <c r="O73" s="23"/>
      <c r="P73" s="24"/>
      <c r="Q73" s="24"/>
      <c r="R73" s="24"/>
    </row>
    <row r="74" spans="1:18" s="29" customFormat="1" ht="16.5" customHeight="1" thickBot="1" x14ac:dyDescent="0.3">
      <c r="C74" s="72"/>
      <c r="D74" s="72"/>
      <c r="E74" s="169" t="s">
        <v>4</v>
      </c>
      <c r="F74" s="170"/>
      <c r="G74" s="171"/>
      <c r="H74" s="73"/>
      <c r="I74" s="74"/>
      <c r="J74" s="172" t="s">
        <v>20</v>
      </c>
      <c r="K74" s="173"/>
      <c r="L74" s="174"/>
      <c r="M74" s="204" t="s">
        <v>32</v>
      </c>
      <c r="N74" s="30"/>
      <c r="O74" s="30"/>
      <c r="P74" s="31"/>
      <c r="Q74" s="31"/>
      <c r="R74" s="31"/>
    </row>
    <row r="75" spans="1:18" s="41" customFormat="1" ht="39.75" customHeight="1" thickTop="1" thickBot="1" x14ac:dyDescent="0.35">
      <c r="B75" s="206" t="s">
        <v>55</v>
      </c>
      <c r="C75" s="206"/>
      <c r="D75" s="207"/>
      <c r="E75" s="34" t="s">
        <v>10</v>
      </c>
      <c r="F75" s="35" t="s">
        <v>11</v>
      </c>
      <c r="G75" s="86" t="s">
        <v>12</v>
      </c>
      <c r="H75" s="76"/>
      <c r="I75" s="77"/>
      <c r="J75" s="37" t="s">
        <v>10</v>
      </c>
      <c r="K75" s="35" t="s">
        <v>11</v>
      </c>
      <c r="L75" s="87" t="s">
        <v>13</v>
      </c>
      <c r="M75" s="205"/>
      <c r="N75" s="39"/>
      <c r="O75" s="39"/>
      <c r="P75" s="40"/>
      <c r="Q75" s="40"/>
      <c r="R75" s="40"/>
    </row>
    <row r="76" spans="1:18" s="62" customFormat="1" ht="27.9" customHeight="1" thickBot="1" x14ac:dyDescent="0.35">
      <c r="B76" s="88"/>
      <c r="C76" s="88"/>
      <c r="D76" s="89"/>
      <c r="E76" s="90">
        <f>SUM(E71,E63,E47,E30)</f>
        <v>0</v>
      </c>
      <c r="F76" s="64">
        <f>SUM(F71,F63,F47,F30)</f>
        <v>0</v>
      </c>
      <c r="G76" s="65">
        <f>SUM(G71,G63,G47,G30)</f>
        <v>0</v>
      </c>
      <c r="H76" s="82"/>
      <c r="I76" s="83"/>
      <c r="J76" s="91">
        <f>SUM(J71,J63,J47,J30)</f>
        <v>0</v>
      </c>
      <c r="K76" s="64">
        <f>SUM(K71,K63,K47,K30)</f>
        <v>0</v>
      </c>
      <c r="L76" s="92">
        <f>SUM(L71,L63,L47,L30)</f>
        <v>0</v>
      </c>
      <c r="M76" s="67">
        <f>SUM(G76,L76)</f>
        <v>0</v>
      </c>
      <c r="N76" s="68"/>
      <c r="O76" s="68"/>
      <c r="P76" s="69"/>
      <c r="Q76" s="69"/>
      <c r="R76" s="69"/>
    </row>
    <row r="77" spans="1:18" s="21" customFormat="1" ht="13.8" thickTop="1" x14ac:dyDescent="0.25">
      <c r="C77" s="22"/>
      <c r="D77" s="23"/>
      <c r="E77" s="22"/>
      <c r="F77" s="22"/>
      <c r="G77" s="22"/>
      <c r="H77" s="22"/>
      <c r="I77" s="23"/>
      <c r="J77" s="22"/>
      <c r="K77" s="22"/>
      <c r="L77" s="22"/>
      <c r="M77" s="23"/>
      <c r="N77" s="23"/>
      <c r="O77" s="23"/>
      <c r="P77" s="24"/>
      <c r="Q77" s="24"/>
      <c r="R77" s="24"/>
    </row>
    <row r="78" spans="1:18" s="21" customFormat="1" ht="13.8" thickBot="1" x14ac:dyDescent="0.3">
      <c r="C78" s="22"/>
      <c r="D78" s="23"/>
      <c r="E78" s="22"/>
      <c r="F78" s="22"/>
      <c r="G78" s="22"/>
      <c r="H78" s="22"/>
      <c r="I78" s="23"/>
      <c r="J78" s="22"/>
      <c r="K78" s="22"/>
      <c r="L78" s="22"/>
      <c r="M78" s="23"/>
      <c r="N78" s="23"/>
      <c r="O78" s="23"/>
      <c r="P78" s="24"/>
      <c r="Q78" s="24"/>
      <c r="R78" s="24"/>
    </row>
    <row r="79" spans="1:18" s="29" customFormat="1" ht="16.2" thickBot="1" x14ac:dyDescent="0.3">
      <c r="C79" s="72"/>
      <c r="D79" s="72"/>
      <c r="E79" s="93" t="s">
        <v>4</v>
      </c>
      <c r="F79" s="94"/>
      <c r="G79" s="94"/>
      <c r="H79" s="95"/>
      <c r="I79" s="74"/>
      <c r="J79" s="96" t="s">
        <v>20</v>
      </c>
      <c r="K79" s="95"/>
      <c r="L79" s="74"/>
      <c r="M79" s="215" t="s">
        <v>33</v>
      </c>
      <c r="N79" s="30"/>
      <c r="O79" s="30"/>
      <c r="P79" s="31"/>
      <c r="Q79" s="31"/>
      <c r="R79" s="31"/>
    </row>
    <row r="80" spans="1:18" s="41" customFormat="1" ht="42" customHeight="1" thickTop="1" thickBot="1" x14ac:dyDescent="0.35">
      <c r="A80" s="69"/>
      <c r="B80" s="202" t="s">
        <v>34</v>
      </c>
      <c r="C80" s="203"/>
      <c r="D80" s="118" t="s">
        <v>35</v>
      </c>
      <c r="E80" s="34" t="s">
        <v>10</v>
      </c>
      <c r="F80" s="97"/>
      <c r="G80" s="76"/>
      <c r="H80" s="76"/>
      <c r="I80" s="77"/>
      <c r="J80" s="37" t="s">
        <v>10</v>
      </c>
      <c r="K80" s="98"/>
      <c r="L80" s="99"/>
      <c r="M80" s="216"/>
      <c r="N80" s="39"/>
      <c r="O80" s="39"/>
      <c r="P80" s="40"/>
      <c r="Q80" s="40"/>
      <c r="R80" s="40"/>
    </row>
    <row r="81" spans="1:18" s="62" customFormat="1" ht="49.5" customHeight="1" thickBot="1" x14ac:dyDescent="0.35">
      <c r="B81" s="217" t="s">
        <v>36</v>
      </c>
      <c r="C81" s="218"/>
      <c r="D81" s="18"/>
      <c r="E81" s="90">
        <f>E76*D81</f>
        <v>0</v>
      </c>
      <c r="F81" s="100"/>
      <c r="G81" s="100"/>
      <c r="H81" s="101"/>
      <c r="I81" s="83"/>
      <c r="J81" s="91">
        <f>J76*D81</f>
        <v>0</v>
      </c>
      <c r="K81" s="100"/>
      <c r="L81" s="102"/>
      <c r="M81" s="67">
        <f>SUM(E81,J81)</f>
        <v>0</v>
      </c>
      <c r="N81" s="68"/>
      <c r="O81" s="68"/>
      <c r="P81" s="69"/>
      <c r="Q81" s="69"/>
      <c r="R81" s="69"/>
    </row>
    <row r="82" spans="1:18" s="21" customFormat="1" ht="13.2" x14ac:dyDescent="0.25">
      <c r="C82" s="22"/>
      <c r="D82" s="23"/>
      <c r="E82" s="22"/>
      <c r="F82" s="22"/>
      <c r="G82" s="22"/>
      <c r="H82" s="22"/>
      <c r="I82" s="23"/>
      <c r="J82" s="22"/>
      <c r="K82" s="22"/>
      <c r="L82" s="22"/>
      <c r="M82" s="23"/>
      <c r="N82" s="23"/>
      <c r="O82" s="23"/>
      <c r="P82" s="24"/>
      <c r="Q82" s="24"/>
      <c r="R82" s="24"/>
    </row>
    <row r="83" spans="1:18" s="21" customFormat="1" ht="13.2" x14ac:dyDescent="0.25">
      <c r="C83" s="22"/>
      <c r="D83" s="23"/>
      <c r="E83" s="22"/>
      <c r="F83" s="22"/>
      <c r="G83" s="22"/>
      <c r="H83" s="22"/>
      <c r="I83" s="23"/>
      <c r="J83" s="22"/>
      <c r="K83" s="22"/>
      <c r="L83" s="22"/>
      <c r="M83" s="23"/>
      <c r="N83" s="23"/>
      <c r="O83" s="23"/>
      <c r="P83" s="24"/>
      <c r="Q83" s="24"/>
      <c r="R83" s="24"/>
    </row>
    <row r="84" spans="1:18" s="21" customFormat="1" ht="13.8" thickBot="1" x14ac:dyDescent="0.3">
      <c r="C84" s="22"/>
      <c r="D84" s="23"/>
      <c r="E84" s="22"/>
      <c r="F84" s="22"/>
      <c r="G84" s="22"/>
      <c r="H84" s="22"/>
      <c r="I84" s="23"/>
      <c r="J84" s="22"/>
      <c r="K84" s="22"/>
      <c r="L84" s="22"/>
      <c r="M84" s="23"/>
      <c r="N84" s="23"/>
      <c r="O84" s="23"/>
      <c r="P84" s="24"/>
      <c r="Q84" s="24"/>
      <c r="R84" s="24"/>
    </row>
    <row r="85" spans="1:18" s="29" customFormat="1" ht="16.5" customHeight="1" thickBot="1" x14ac:dyDescent="0.3">
      <c r="C85" s="72"/>
      <c r="D85" s="72"/>
      <c r="E85" s="169" t="s">
        <v>4</v>
      </c>
      <c r="F85" s="170"/>
      <c r="G85" s="171"/>
      <c r="H85" s="73"/>
      <c r="I85" s="74"/>
      <c r="J85" s="172" t="s">
        <v>20</v>
      </c>
      <c r="K85" s="173"/>
      <c r="L85" s="174"/>
      <c r="M85" s="200" t="s">
        <v>37</v>
      </c>
      <c r="N85" s="30"/>
      <c r="O85" s="30"/>
      <c r="P85" s="31"/>
      <c r="Q85" s="31"/>
      <c r="R85" s="31"/>
    </row>
    <row r="86" spans="1:18" s="41" customFormat="1" ht="59.4" customHeight="1" thickTop="1" thickBot="1" x14ac:dyDescent="0.35">
      <c r="A86" s="129"/>
      <c r="B86" s="141" t="s">
        <v>72</v>
      </c>
      <c r="C86" s="142"/>
      <c r="D86" s="143"/>
      <c r="E86" s="110" t="s">
        <v>10</v>
      </c>
      <c r="F86" s="35" t="s">
        <v>11</v>
      </c>
      <c r="G86" s="86" t="s">
        <v>12</v>
      </c>
      <c r="H86" s="76"/>
      <c r="I86" s="77"/>
      <c r="J86" s="37" t="s">
        <v>10</v>
      </c>
      <c r="K86" s="35" t="s">
        <v>11</v>
      </c>
      <c r="L86" s="87" t="s">
        <v>13</v>
      </c>
      <c r="M86" s="201"/>
      <c r="N86" s="39"/>
      <c r="O86" s="39"/>
      <c r="P86" s="40"/>
      <c r="Q86" s="40"/>
      <c r="R86" s="40"/>
    </row>
    <row r="87" spans="1:18" s="62" customFormat="1" ht="27.9" customHeight="1" thickBot="1" x14ac:dyDescent="0.35">
      <c r="B87" s="88"/>
      <c r="C87" s="88"/>
      <c r="D87" s="89"/>
      <c r="E87" s="103">
        <f>SUM(E76,E81)</f>
        <v>0</v>
      </c>
      <c r="F87" s="64">
        <f>SUM(F76)</f>
        <v>0</v>
      </c>
      <c r="G87" s="65">
        <f>SUM(E87:F87)</f>
        <v>0</v>
      </c>
      <c r="H87" s="82"/>
      <c r="I87" s="83"/>
      <c r="J87" s="104">
        <f>SUM(J76,J81)</f>
        <v>0</v>
      </c>
      <c r="K87" s="64">
        <f>SUM(K76)</f>
        <v>0</v>
      </c>
      <c r="L87" s="92">
        <f>SUM(J87:K87)</f>
        <v>0</v>
      </c>
      <c r="M87" s="105">
        <f>SUM(G87,L87)</f>
        <v>0</v>
      </c>
      <c r="N87" s="68"/>
      <c r="O87" s="68"/>
      <c r="P87" s="69"/>
      <c r="Q87" s="69"/>
      <c r="R87" s="69"/>
    </row>
    <row r="88" spans="1:18" s="21" customFormat="1" ht="13.8" thickTop="1" x14ac:dyDescent="0.25">
      <c r="C88" s="22"/>
      <c r="D88" s="23"/>
      <c r="E88" s="22"/>
      <c r="F88" s="22"/>
      <c r="G88" s="22"/>
      <c r="H88" s="22"/>
      <c r="I88" s="23"/>
      <c r="J88" s="22"/>
      <c r="K88" s="22"/>
      <c r="L88" s="22"/>
      <c r="M88" s="23"/>
      <c r="N88" s="23"/>
      <c r="O88" s="23"/>
      <c r="P88" s="24"/>
      <c r="Q88" s="24"/>
      <c r="R88" s="24"/>
    </row>
    <row r="89" spans="1:18" s="21" customFormat="1" ht="6" customHeight="1" x14ac:dyDescent="0.25">
      <c r="A89" s="26"/>
      <c r="B89" s="26"/>
      <c r="C89" s="27"/>
      <c r="D89" s="28"/>
      <c r="E89" s="27"/>
      <c r="F89" s="27"/>
      <c r="G89" s="27"/>
      <c r="H89" s="27"/>
      <c r="I89" s="28"/>
      <c r="J89" s="27"/>
      <c r="K89" s="27"/>
      <c r="L89" s="27"/>
      <c r="M89" s="28"/>
      <c r="N89" s="28"/>
      <c r="O89" s="23"/>
      <c r="P89" s="24"/>
      <c r="Q89" s="24"/>
      <c r="R89" s="24"/>
    </row>
    <row r="90" spans="1:18" s="21" customFormat="1" ht="13.2" x14ac:dyDescent="0.25">
      <c r="C90" s="22"/>
      <c r="D90" s="23"/>
      <c r="E90" s="22"/>
      <c r="F90" s="22"/>
      <c r="G90" s="22"/>
      <c r="H90" s="22"/>
      <c r="I90" s="23"/>
      <c r="J90" s="22"/>
      <c r="K90" s="22"/>
      <c r="L90" s="22"/>
      <c r="M90" s="23"/>
      <c r="N90" s="23"/>
      <c r="O90" s="23"/>
      <c r="P90" s="24"/>
      <c r="Q90" s="24"/>
      <c r="R90" s="24"/>
    </row>
    <row r="91" spans="1:18" s="21" customFormat="1" ht="13.8" thickBot="1" x14ac:dyDescent="0.3">
      <c r="C91" s="22"/>
      <c r="D91" s="23"/>
      <c r="E91" s="22"/>
      <c r="F91" s="22"/>
      <c r="G91" s="22"/>
      <c r="H91" s="22"/>
      <c r="I91" s="23"/>
      <c r="J91" s="22"/>
      <c r="K91" s="22"/>
      <c r="L91" s="22"/>
      <c r="M91" s="23"/>
      <c r="N91" s="23"/>
      <c r="O91" s="23"/>
      <c r="P91" s="24"/>
      <c r="Q91" s="24"/>
      <c r="R91" s="24"/>
    </row>
    <row r="92" spans="1:18" s="21" customFormat="1" ht="27" customHeight="1" thickBot="1" x14ac:dyDescent="0.3">
      <c r="B92" s="121"/>
      <c r="C92" s="62"/>
      <c r="D92" s="119" t="s">
        <v>61</v>
      </c>
      <c r="E92" s="120" t="s">
        <v>62</v>
      </c>
      <c r="F92" s="22"/>
      <c r="G92" s="22"/>
      <c r="H92" s="22"/>
      <c r="I92" s="23"/>
      <c r="J92" s="22"/>
      <c r="K92" s="22"/>
      <c r="L92" s="22"/>
      <c r="M92" s="23"/>
      <c r="N92" s="23"/>
      <c r="O92" s="23"/>
      <c r="P92" s="24"/>
      <c r="Q92" s="24"/>
      <c r="R92" s="24"/>
    </row>
    <row r="93" spans="1:18" ht="26.25" customHeight="1" thickBot="1" x14ac:dyDescent="0.35">
      <c r="B93" s="228" t="s">
        <v>59</v>
      </c>
      <c r="C93" s="229"/>
      <c r="D93" s="122">
        <f>E30</f>
        <v>0</v>
      </c>
      <c r="E93" s="122">
        <f>J30</f>
        <v>0</v>
      </c>
    </row>
    <row r="94" spans="1:18" ht="27" customHeight="1" thickBot="1" x14ac:dyDescent="0.35">
      <c r="B94" s="230" t="s">
        <v>56</v>
      </c>
      <c r="C94" s="231"/>
      <c r="D94" s="122">
        <f>E47</f>
        <v>0</v>
      </c>
      <c r="E94" s="122">
        <f>J47</f>
        <v>0</v>
      </c>
    </row>
    <row r="95" spans="1:18" ht="28.5" customHeight="1" thickBot="1" x14ac:dyDescent="0.35">
      <c r="B95" s="232" t="s">
        <v>57</v>
      </c>
      <c r="C95" s="233"/>
      <c r="D95" s="122">
        <f>E63</f>
        <v>0</v>
      </c>
      <c r="E95" s="122">
        <f>J63</f>
        <v>0</v>
      </c>
    </row>
    <row r="96" spans="1:18" ht="26.25" customHeight="1" thickBot="1" x14ac:dyDescent="0.35">
      <c r="B96" s="234" t="s">
        <v>58</v>
      </c>
      <c r="C96" s="235"/>
      <c r="D96" s="122">
        <f>E71</f>
        <v>0</v>
      </c>
      <c r="E96" s="122">
        <f>J71</f>
        <v>0</v>
      </c>
    </row>
    <row r="97" spans="2:13" ht="27" customHeight="1" thickBot="1" x14ac:dyDescent="0.35">
      <c r="B97" s="236" t="s">
        <v>60</v>
      </c>
      <c r="C97" s="237"/>
      <c r="D97" s="122">
        <f>E81</f>
        <v>0</v>
      </c>
      <c r="E97" s="122">
        <f>J81</f>
        <v>0</v>
      </c>
    </row>
    <row r="98" spans="2:13" ht="26.25" customHeight="1" thickBot="1" x14ac:dyDescent="0.35">
      <c r="B98" s="188" t="s">
        <v>63</v>
      </c>
      <c r="C98" s="189"/>
      <c r="D98" s="124">
        <f>SUM(D93:D97)</f>
        <v>0</v>
      </c>
      <c r="E98" s="124">
        <f>SUM(E93:E97)</f>
        <v>0</v>
      </c>
    </row>
    <row r="99" spans="2:13" ht="31.5" customHeight="1" thickBot="1" x14ac:dyDescent="0.35">
      <c r="B99" s="238" t="s">
        <v>65</v>
      </c>
      <c r="C99" s="239"/>
      <c r="D99" s="240">
        <f>SUM(D98:E98)</f>
        <v>0</v>
      </c>
      <c r="E99" s="241"/>
      <c r="K99" s="227"/>
      <c r="L99" s="227"/>
      <c r="M99" s="123"/>
    </row>
    <row r="101" spans="2:13" ht="15" thickBot="1" x14ac:dyDescent="0.35"/>
    <row r="102" spans="2:13" ht="30" customHeight="1" thickBot="1" x14ac:dyDescent="0.35">
      <c r="B102" s="188" t="s">
        <v>74</v>
      </c>
      <c r="C102" s="189"/>
      <c r="D102" s="190"/>
      <c r="E102" s="191"/>
    </row>
    <row r="103" spans="2:13" ht="28.5" customHeight="1" thickBot="1" x14ac:dyDescent="0.35">
      <c r="B103" s="188" t="s">
        <v>64</v>
      </c>
      <c r="C103" s="189"/>
      <c r="D103" s="192">
        <f>D102/12</f>
        <v>0</v>
      </c>
      <c r="E103" s="193"/>
    </row>
    <row r="104" spans="2:13" ht="15" thickBot="1" x14ac:dyDescent="0.35"/>
    <row r="105" spans="2:13" ht="38.25" customHeight="1" thickBot="1" x14ac:dyDescent="0.35">
      <c r="B105" s="186" t="s">
        <v>66</v>
      </c>
      <c r="C105" s="187"/>
      <c r="D105" s="178"/>
      <c r="E105" s="179"/>
    </row>
    <row r="106" spans="2:13" ht="37.5" customHeight="1" thickBot="1" x14ac:dyDescent="0.35">
      <c r="B106" s="186" t="s">
        <v>67</v>
      </c>
      <c r="C106" s="187"/>
      <c r="D106" s="178"/>
      <c r="E106" s="179"/>
    </row>
    <row r="107" spans="2:13" ht="36" customHeight="1" thickBot="1" x14ac:dyDescent="0.35">
      <c r="B107" s="180" t="s">
        <v>68</v>
      </c>
      <c r="C107" s="181"/>
      <c r="D107" s="182" t="e">
        <f>D98/D106</f>
        <v>#DIV/0!</v>
      </c>
      <c r="E107" s="183"/>
    </row>
    <row r="108" spans="2:13" ht="36" customHeight="1" thickBot="1" x14ac:dyDescent="0.35">
      <c r="B108" s="180" t="s">
        <v>69</v>
      </c>
      <c r="C108" s="181"/>
      <c r="D108" s="184" t="e">
        <f>E98/D106</f>
        <v>#DIV/0!</v>
      </c>
      <c r="E108" s="185"/>
    </row>
  </sheetData>
  <sheetProtection sheet="1" objects="1" scenarios="1"/>
  <protectedRanges>
    <protectedRange sqref="C3:E3" name="Range2"/>
  </protectedRanges>
  <mergeCells count="81">
    <mergeCell ref="M32:M33"/>
    <mergeCell ref="H32:L32"/>
    <mergeCell ref="M49:M50"/>
    <mergeCell ref="D4:M4"/>
    <mergeCell ref="D5:M5"/>
    <mergeCell ref="D6:M6"/>
    <mergeCell ref="B27:D27"/>
    <mergeCell ref="B28:C28"/>
    <mergeCell ref="M11:M12"/>
    <mergeCell ref="B4:B6"/>
    <mergeCell ref="B7:B8"/>
    <mergeCell ref="H11:L11"/>
    <mergeCell ref="B29:C29"/>
    <mergeCell ref="B30:D30"/>
    <mergeCell ref="C32:G32"/>
    <mergeCell ref="C11:G11"/>
    <mergeCell ref="K99:L99"/>
    <mergeCell ref="B93:C93"/>
    <mergeCell ref="B94:C94"/>
    <mergeCell ref="B95:C95"/>
    <mergeCell ref="B96:C96"/>
    <mergeCell ref="B97:C97"/>
    <mergeCell ref="B98:C98"/>
    <mergeCell ref="B99:C99"/>
    <mergeCell ref="D99:E99"/>
    <mergeCell ref="B44:D44"/>
    <mergeCell ref="B45:C45"/>
    <mergeCell ref="B51:D51"/>
    <mergeCell ref="M79:M80"/>
    <mergeCell ref="B81:C81"/>
    <mergeCell ref="B62:D62"/>
    <mergeCell ref="B63:D63"/>
    <mergeCell ref="E65:G65"/>
    <mergeCell ref="B70:D70"/>
    <mergeCell ref="J65:L65"/>
    <mergeCell ref="M65:M66"/>
    <mergeCell ref="B52:D52"/>
    <mergeCell ref="B53:D53"/>
    <mergeCell ref="J49:L49"/>
    <mergeCell ref="B46:C46"/>
    <mergeCell ref="B47:D47"/>
    <mergeCell ref="E85:G85"/>
    <mergeCell ref="J85:L85"/>
    <mergeCell ref="M85:M86"/>
    <mergeCell ref="B80:C80"/>
    <mergeCell ref="M74:M75"/>
    <mergeCell ref="B75:D75"/>
    <mergeCell ref="E49:G49"/>
    <mergeCell ref="B59:D59"/>
    <mergeCell ref="B60:D60"/>
    <mergeCell ref="B61:D61"/>
    <mergeCell ref="B55:D55"/>
    <mergeCell ref="B54:D54"/>
    <mergeCell ref="B102:C102"/>
    <mergeCell ref="D102:E102"/>
    <mergeCell ref="B103:C103"/>
    <mergeCell ref="D103:E103"/>
    <mergeCell ref="D105:E105"/>
    <mergeCell ref="B105:C105"/>
    <mergeCell ref="D106:E106"/>
    <mergeCell ref="B107:C107"/>
    <mergeCell ref="B108:C108"/>
    <mergeCell ref="D107:E107"/>
    <mergeCell ref="D108:E108"/>
    <mergeCell ref="B106:C106"/>
    <mergeCell ref="B1:M1"/>
    <mergeCell ref="B2:M2"/>
    <mergeCell ref="B86:D86"/>
    <mergeCell ref="B11:B12"/>
    <mergeCell ref="B32:B33"/>
    <mergeCell ref="B49:D50"/>
    <mergeCell ref="B65:D66"/>
    <mergeCell ref="C3:M3"/>
    <mergeCell ref="C7:M7"/>
    <mergeCell ref="C8:M8"/>
    <mergeCell ref="B71:D71"/>
    <mergeCell ref="E74:G74"/>
    <mergeCell ref="J74:L74"/>
    <mergeCell ref="B56:D56"/>
    <mergeCell ref="B57:D57"/>
    <mergeCell ref="B58:D58"/>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Notice to Bidders</vt:lpstr>
      <vt:lpstr>Budget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Siddiq, Sadaf, Probation</cp:lastModifiedBy>
  <cp:revision/>
  <cp:lastPrinted>2025-02-01T00:26:55Z</cp:lastPrinted>
  <dcterms:created xsi:type="dcterms:W3CDTF">2020-07-31T16:58:02Z</dcterms:created>
  <dcterms:modified xsi:type="dcterms:W3CDTF">2025-03-19T16:11:07Z</dcterms:modified>
  <cp:category/>
  <cp:contentStatus/>
</cp:coreProperties>
</file>