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nGee\Desktop\bid forms excel\"/>
    </mc:Choice>
  </mc:AlternateContent>
  <xr:revisionPtr revIDLastSave="0" documentId="8_{816F54D0-48BA-4ED8-9313-A8C5A2F5315B}" xr6:coauthVersionLast="47" xr6:coauthVersionMax="47" xr10:uidLastSave="{00000000-0000-0000-0000-000000000000}"/>
  <bookViews>
    <workbookView xWindow="1920" yWindow="345" windowWidth="22050" windowHeight="14820" xr2:uid="{5EB11A1C-B978-4AA7-900C-195C7459D6DB}"/>
  </bookViews>
  <sheets>
    <sheet name="FS 22" sheetId="1" r:id="rId1"/>
  </sheets>
  <definedNames>
    <definedName name="_xlnm.Print_Area" localSheetId="0">'FS 22'!$A$1:$E$51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9" i="1" l="1"/>
  <c r="E48" i="1"/>
  <c r="E46" i="1"/>
  <c r="E45" i="1"/>
  <c r="E44" i="1"/>
  <c r="E43" i="1"/>
  <c r="E42" i="1"/>
  <c r="E39" i="1"/>
  <c r="E38" i="1"/>
  <c r="E37" i="1"/>
  <c r="E34" i="1"/>
  <c r="E33" i="1"/>
  <c r="E30" i="1"/>
  <c r="E29" i="1"/>
  <c r="E28" i="1"/>
  <c r="E27" i="1"/>
  <c r="E26" i="1"/>
  <c r="E23" i="1"/>
  <c r="E22" i="1"/>
  <c r="E19" i="1"/>
  <c r="E18" i="1"/>
  <c r="E15" i="1"/>
  <c r="E14" i="1"/>
  <c r="E11" i="1"/>
  <c r="E10" i="1"/>
  <c r="E9" i="1"/>
  <c r="E8" i="1"/>
  <c r="E51" i="1" s="1"/>
</calcChain>
</file>

<file path=xl/sharedStrings.xml><?xml version="1.0" encoding="utf-8"?>
<sst xmlns="http://schemas.openxmlformats.org/spreadsheetml/2006/main" count="72" uniqueCount="50">
  <si>
    <t>ALAMEDA COUNTY FIRE DEPARTMENT</t>
  </si>
  <si>
    <t>BID FORM FOR SPECIAL INSPECTIONS AND TESTING</t>
  </si>
  <si>
    <t>ACFD FIRE STATION 22</t>
  </si>
  <si>
    <t>Provide values for all highlighted cells.</t>
  </si>
  <si>
    <t>Item description</t>
  </si>
  <si>
    <t>Quantity</t>
  </si>
  <si>
    <t>Unit</t>
  </si>
  <si>
    <t>Unit Cost ($)</t>
  </si>
  <si>
    <t>Total Cost ($)</t>
  </si>
  <si>
    <t>Reinforced Concrete</t>
  </si>
  <si>
    <t>Concrete placement field inspection and sampling</t>
  </si>
  <si>
    <t>Hour</t>
  </si>
  <si>
    <t>Concrete cylinder lab testing per set of 5</t>
  </si>
  <si>
    <t>Set</t>
  </si>
  <si>
    <t>Cylinder pick up</t>
  </si>
  <si>
    <t>Trip</t>
  </si>
  <si>
    <t>Concrete mix design review</t>
  </si>
  <si>
    <t>Each</t>
  </si>
  <si>
    <t>Grouting</t>
  </si>
  <si>
    <t>Grout placement field inspection and sampling</t>
  </si>
  <si>
    <t>Grout lab testing per set of 6</t>
  </si>
  <si>
    <t>Post-installed Anchors, Dowels</t>
  </si>
  <si>
    <t>Anchor/Dowel installation</t>
  </si>
  <si>
    <t>Field testing of post installed anchors/dowels</t>
  </si>
  <si>
    <t>Reinforcing Steel</t>
  </si>
  <si>
    <t>Reinforcing steel field inspection</t>
  </si>
  <si>
    <t>Reinforcing steel lab testing</t>
  </si>
  <si>
    <t>Structural Steel and Welding</t>
  </si>
  <si>
    <t>WPS review</t>
  </si>
  <si>
    <t>Structural steel/welding field inspection</t>
  </si>
  <si>
    <t>Structural steel/welding shop inspection</t>
  </si>
  <si>
    <t>Non Destructive Testing Shop including equipment</t>
  </si>
  <si>
    <t>Non Destructive Testing Field including equipment</t>
  </si>
  <si>
    <t>Structural Wood and Metal Framing</t>
  </si>
  <si>
    <t>Structural wood &amp; metal framing inspection</t>
  </si>
  <si>
    <t>Shear wall nailing inspection</t>
  </si>
  <si>
    <t>Subgrade Prep and Soil Compaction</t>
  </si>
  <si>
    <t>Geotechnical field observation for subgrade prep, backfill, and similar underground work</t>
  </si>
  <si>
    <t>Soil sampling and compaction testing</t>
  </si>
  <si>
    <t>Soil curves</t>
  </si>
  <si>
    <t>Project Management</t>
  </si>
  <si>
    <t>Project Administration</t>
  </si>
  <si>
    <t>Report/affadavit/letter generation</t>
  </si>
  <si>
    <t>Mileage</t>
  </si>
  <si>
    <t>Mile</t>
  </si>
  <si>
    <t>Meeting attendance with ACFD project team</t>
  </si>
  <si>
    <t>Allowance for Additional Inspections</t>
  </si>
  <si>
    <t>ALW</t>
  </si>
  <si>
    <t>Allowance for Reimbursables to be billed at-cost</t>
  </si>
  <si>
    <t>Total Cost Proposal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</si>
</sst>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43" formatCode="_(* #,##0.00_);_(* \(#,##0.00\);_(* &quot;-&quot;??_);_(@_)"/>
    <numFmt numFmtId="164" formatCode="&quot;$&quot;#,##0.00"/>
    <numFmt numFmtId="165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3" fillId="0" borderId="0" xfId="0" applyFont="1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4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4" fillId="2" borderId="1" xfId="0" applyFont="1" applyFill="1" applyBorder="1"/>
    <xf numFmtId="0" fontId="2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0" fontId="0" fillId="2" borderId="0" xfId="0" applyFill="1"/>
    <xf numFmtId="0" fontId="0" fillId="0" borderId="1" xfId="0" applyBorder="1" applyAlignment="1">
      <alignment horizontal="right" wrapText="1"/>
    </xf>
    <xf numFmtId="0" fontId="0" fillId="0" borderId="1" xfId="0" applyBorder="1" applyAlignment="1">
      <alignment horizontal="center"/>
    </xf>
    <xf numFmtId="164" fontId="0" fillId="3" borderId="1" xfId="0" applyNumberFormat="1" applyFill="1" applyBorder="1" applyAlignment="1" applyProtection="1">
      <alignment horizontal="center"/>
      <protection locked="0"/>
    </xf>
    <xf numFmtId="164" fontId="0" fillId="3" borderId="1" xfId="0" applyNumberFormat="1" applyFill="1" applyBorder="1" applyAlignment="1">
      <alignment horizontal="center"/>
    </xf>
    <xf numFmtId="0" fontId="0" fillId="0" borderId="1" xfId="0" applyBorder="1" applyAlignment="1">
      <alignment wrapText="1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right"/>
    </xf>
    <xf numFmtId="0" fontId="0" fillId="0" borderId="1" xfId="0" applyBorder="1"/>
    <xf numFmtId="0" fontId="4" fillId="0" borderId="1" xfId="0" applyFont="1" applyBorder="1"/>
    <xf numFmtId="0" fontId="5" fillId="0" borderId="1" xfId="0" applyFont="1" applyBorder="1" applyAlignment="1">
      <alignment horizontal="right"/>
    </xf>
    <xf numFmtId="164" fontId="2" fillId="3" borderId="1" xfId="0" applyNumberFormat="1" applyFont="1" applyFill="1" applyBorder="1" applyAlignment="1">
      <alignment horizontal="center"/>
    </xf>
    <xf numFmtId="0" fontId="6" fillId="0" borderId="0" xfId="0" applyFont="1"/>
    <xf numFmtId="6" fontId="0" fillId="0" borderId="0" xfId="0" applyNumberFormat="1"/>
    <xf numFmtId="165" fontId="0" fillId="0" borderId="0" xfId="1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F0EFD4-4C3E-491D-B98B-B7E94EE1B4F1}">
  <sheetPr>
    <pageSetUpPr fitToPage="1"/>
  </sheetPr>
  <dimension ref="A1:G56"/>
  <sheetViews>
    <sheetView tabSelected="1" workbookViewId="0">
      <selection activeCell="D45" sqref="D45"/>
    </sheetView>
  </sheetViews>
  <sheetFormatPr defaultRowHeight="15" x14ac:dyDescent="0.25"/>
  <cols>
    <col min="1" max="1" width="45.28515625" customWidth="1"/>
    <col min="2" max="2" width="15.28515625" style="2" customWidth="1"/>
    <col min="3" max="3" width="13.140625" style="2" bestFit="1" customWidth="1"/>
    <col min="4" max="4" width="11.85546875" style="3" bestFit="1" customWidth="1"/>
    <col min="5" max="5" width="16.28515625" style="3" customWidth="1"/>
    <col min="7" max="7" width="15.85546875" customWidth="1"/>
  </cols>
  <sheetData>
    <row r="1" spans="1:5" ht="18.75" x14ac:dyDescent="0.3">
      <c r="A1" s="1" t="s">
        <v>0</v>
      </c>
    </row>
    <row r="2" spans="1:5" ht="18.75" x14ac:dyDescent="0.3">
      <c r="A2" s="1" t="s">
        <v>1</v>
      </c>
    </row>
    <row r="3" spans="1:5" ht="18.75" x14ac:dyDescent="0.3">
      <c r="A3" s="1" t="s">
        <v>2</v>
      </c>
    </row>
    <row r="4" spans="1:5" ht="18.75" x14ac:dyDescent="0.3">
      <c r="A4" s="1"/>
    </row>
    <row r="5" spans="1:5" x14ac:dyDescent="0.25">
      <c r="A5" s="4" t="s">
        <v>3</v>
      </c>
    </row>
    <row r="6" spans="1:5" x14ac:dyDescent="0.25">
      <c r="A6" s="5" t="s">
        <v>4</v>
      </c>
      <c r="B6" s="6" t="s">
        <v>5</v>
      </c>
      <c r="C6" s="6" t="s">
        <v>6</v>
      </c>
      <c r="D6" s="7" t="s">
        <v>7</v>
      </c>
      <c r="E6" s="7" t="s">
        <v>8</v>
      </c>
    </row>
    <row r="7" spans="1:5" s="11" customFormat="1" x14ac:dyDescent="0.25">
      <c r="A7" s="8" t="s">
        <v>9</v>
      </c>
      <c r="B7" s="9"/>
      <c r="C7" s="9"/>
      <c r="D7" s="10"/>
      <c r="E7" s="10"/>
    </row>
    <row r="8" spans="1:5" ht="15" customHeight="1" x14ac:dyDescent="0.25">
      <c r="A8" s="12" t="s">
        <v>10</v>
      </c>
      <c r="B8" s="13">
        <v>100</v>
      </c>
      <c r="C8" s="13" t="s">
        <v>11</v>
      </c>
      <c r="D8" s="14"/>
      <c r="E8" s="15">
        <f>D8*B8</f>
        <v>0</v>
      </c>
    </row>
    <row r="9" spans="1:5" x14ac:dyDescent="0.25">
      <c r="A9" s="12" t="s">
        <v>12</v>
      </c>
      <c r="B9" s="13">
        <v>10</v>
      </c>
      <c r="C9" s="13" t="s">
        <v>13</v>
      </c>
      <c r="D9" s="14"/>
      <c r="E9" s="15">
        <f t="shared" ref="E9:E11" si="0">D9*B9</f>
        <v>0</v>
      </c>
    </row>
    <row r="10" spans="1:5" x14ac:dyDescent="0.25">
      <c r="A10" s="12" t="s">
        <v>14</v>
      </c>
      <c r="B10" s="13">
        <v>10</v>
      </c>
      <c r="C10" s="13" t="s">
        <v>15</v>
      </c>
      <c r="D10" s="14"/>
      <c r="E10" s="15">
        <f t="shared" si="0"/>
        <v>0</v>
      </c>
    </row>
    <row r="11" spans="1:5" x14ac:dyDescent="0.25">
      <c r="A11" s="12" t="s">
        <v>16</v>
      </c>
      <c r="B11" s="13">
        <v>3</v>
      </c>
      <c r="C11" s="13" t="s">
        <v>17</v>
      </c>
      <c r="D11" s="14"/>
      <c r="E11" s="15">
        <f t="shared" si="0"/>
        <v>0</v>
      </c>
    </row>
    <row r="12" spans="1:5" x14ac:dyDescent="0.25">
      <c r="A12" s="16"/>
      <c r="B12" s="13"/>
      <c r="C12" s="13"/>
      <c r="D12" s="17"/>
      <c r="E12" s="17"/>
    </row>
    <row r="13" spans="1:5" s="11" customFormat="1" x14ac:dyDescent="0.25">
      <c r="A13" s="8" t="s">
        <v>18</v>
      </c>
      <c r="B13" s="9"/>
      <c r="C13" s="9"/>
      <c r="D13" s="10"/>
      <c r="E13" s="10"/>
    </row>
    <row r="14" spans="1:5" x14ac:dyDescent="0.25">
      <c r="A14" s="12" t="s">
        <v>19</v>
      </c>
      <c r="B14" s="13">
        <v>40</v>
      </c>
      <c r="C14" s="13" t="s">
        <v>11</v>
      </c>
      <c r="D14" s="14"/>
      <c r="E14" s="15">
        <f t="shared" ref="E14:E15" si="1">D14*B14</f>
        <v>0</v>
      </c>
    </row>
    <row r="15" spans="1:5" x14ac:dyDescent="0.25">
      <c r="A15" s="12" t="s">
        <v>20</v>
      </c>
      <c r="B15" s="13">
        <v>5</v>
      </c>
      <c r="C15" s="13" t="s">
        <v>17</v>
      </c>
      <c r="D15" s="14"/>
      <c r="E15" s="15">
        <f t="shared" si="1"/>
        <v>0</v>
      </c>
    </row>
    <row r="16" spans="1:5" x14ac:dyDescent="0.25">
      <c r="A16" s="16"/>
      <c r="B16" s="13"/>
      <c r="C16" s="13"/>
      <c r="D16" s="17"/>
      <c r="E16" s="17"/>
    </row>
    <row r="17" spans="1:5" s="11" customFormat="1" x14ac:dyDescent="0.25">
      <c r="A17" s="8" t="s">
        <v>21</v>
      </c>
      <c r="B17" s="9"/>
      <c r="C17" s="9"/>
      <c r="D17" s="10"/>
      <c r="E17" s="10"/>
    </row>
    <row r="18" spans="1:5" x14ac:dyDescent="0.25">
      <c r="A18" s="12" t="s">
        <v>22</v>
      </c>
      <c r="B18" s="13">
        <v>40</v>
      </c>
      <c r="C18" s="13" t="s">
        <v>11</v>
      </c>
      <c r="D18" s="14"/>
      <c r="E18" s="15">
        <f t="shared" ref="E18:E19" si="2">D18*B18</f>
        <v>0</v>
      </c>
    </row>
    <row r="19" spans="1:5" x14ac:dyDescent="0.25">
      <c r="A19" s="12" t="s">
        <v>23</v>
      </c>
      <c r="B19" s="13">
        <v>24</v>
      </c>
      <c r="C19" s="13" t="s">
        <v>11</v>
      </c>
      <c r="D19" s="14"/>
      <c r="E19" s="15">
        <f t="shared" si="2"/>
        <v>0</v>
      </c>
    </row>
    <row r="20" spans="1:5" x14ac:dyDescent="0.25">
      <c r="A20" s="16"/>
      <c r="B20" s="13"/>
      <c r="C20" s="13"/>
      <c r="D20" s="17"/>
      <c r="E20" s="17"/>
    </row>
    <row r="21" spans="1:5" s="11" customFormat="1" x14ac:dyDescent="0.25">
      <c r="A21" s="8" t="s">
        <v>24</v>
      </c>
      <c r="B21" s="9"/>
      <c r="C21" s="9"/>
      <c r="D21" s="10"/>
      <c r="E21" s="10"/>
    </row>
    <row r="22" spans="1:5" x14ac:dyDescent="0.25">
      <c r="A22" s="12" t="s">
        <v>25</v>
      </c>
      <c r="B22" s="13">
        <v>40</v>
      </c>
      <c r="C22" s="13" t="s">
        <v>11</v>
      </c>
      <c r="D22" s="14"/>
      <c r="E22" s="15">
        <f t="shared" ref="E22:E23" si="3">D22*B22</f>
        <v>0</v>
      </c>
    </row>
    <row r="23" spans="1:5" x14ac:dyDescent="0.25">
      <c r="A23" s="12" t="s">
        <v>26</v>
      </c>
      <c r="B23" s="13">
        <v>5</v>
      </c>
      <c r="C23" s="13" t="s">
        <v>17</v>
      </c>
      <c r="D23" s="14"/>
      <c r="E23" s="15">
        <f t="shared" si="3"/>
        <v>0</v>
      </c>
    </row>
    <row r="24" spans="1:5" x14ac:dyDescent="0.25">
      <c r="A24" s="16"/>
      <c r="B24" s="13"/>
      <c r="C24" s="13"/>
      <c r="D24" s="17"/>
      <c r="E24" s="17"/>
    </row>
    <row r="25" spans="1:5" s="11" customFormat="1" x14ac:dyDescent="0.25">
      <c r="A25" s="8" t="s">
        <v>27</v>
      </c>
      <c r="B25" s="9"/>
      <c r="C25" s="9"/>
      <c r="D25" s="10"/>
      <c r="E25" s="10"/>
    </row>
    <row r="26" spans="1:5" x14ac:dyDescent="0.25">
      <c r="A26" s="18" t="s">
        <v>28</v>
      </c>
      <c r="B26" s="13">
        <v>2</v>
      </c>
      <c r="C26" s="13" t="s">
        <v>17</v>
      </c>
      <c r="D26" s="14"/>
      <c r="E26" s="15">
        <f t="shared" ref="E26:E30" si="4">D26*B26</f>
        <v>0</v>
      </c>
    </row>
    <row r="27" spans="1:5" x14ac:dyDescent="0.25">
      <c r="A27" s="12" t="s">
        <v>29</v>
      </c>
      <c r="B27" s="13">
        <v>150</v>
      </c>
      <c r="C27" s="13" t="s">
        <v>11</v>
      </c>
      <c r="D27" s="14"/>
      <c r="E27" s="15">
        <f t="shared" si="4"/>
        <v>0</v>
      </c>
    </row>
    <row r="28" spans="1:5" x14ac:dyDescent="0.25">
      <c r="A28" s="12" t="s">
        <v>30</v>
      </c>
      <c r="B28" s="13">
        <v>300</v>
      </c>
      <c r="C28" s="13" t="s">
        <v>11</v>
      </c>
      <c r="D28" s="14"/>
      <c r="E28" s="15">
        <f t="shared" si="4"/>
        <v>0</v>
      </c>
    </row>
    <row r="29" spans="1:5" ht="30" x14ac:dyDescent="0.25">
      <c r="A29" s="12" t="s">
        <v>31</v>
      </c>
      <c r="B29" s="13">
        <v>50</v>
      </c>
      <c r="C29" s="13" t="s">
        <v>11</v>
      </c>
      <c r="D29" s="14"/>
      <c r="E29" s="15">
        <f t="shared" si="4"/>
        <v>0</v>
      </c>
    </row>
    <row r="30" spans="1:5" ht="30" x14ac:dyDescent="0.25">
      <c r="A30" s="12" t="s">
        <v>32</v>
      </c>
      <c r="B30" s="13">
        <v>50</v>
      </c>
      <c r="C30" s="13" t="s">
        <v>11</v>
      </c>
      <c r="D30" s="14"/>
      <c r="E30" s="15">
        <f t="shared" si="4"/>
        <v>0</v>
      </c>
    </row>
    <row r="31" spans="1:5" x14ac:dyDescent="0.25">
      <c r="A31" s="12"/>
      <c r="B31" s="13"/>
      <c r="C31" s="13"/>
      <c r="D31" s="17"/>
      <c r="E31" s="17"/>
    </row>
    <row r="32" spans="1:5" s="11" customFormat="1" x14ac:dyDescent="0.25">
      <c r="A32" s="8" t="s">
        <v>33</v>
      </c>
      <c r="B32" s="9"/>
      <c r="C32" s="9"/>
      <c r="D32" s="10"/>
      <c r="E32" s="10"/>
    </row>
    <row r="33" spans="1:5" x14ac:dyDescent="0.25">
      <c r="A33" s="12" t="s">
        <v>34</v>
      </c>
      <c r="B33" s="13">
        <v>40</v>
      </c>
      <c r="C33" s="13" t="s">
        <v>11</v>
      </c>
      <c r="D33" s="14"/>
      <c r="E33" s="15">
        <f t="shared" ref="E33:E34" si="5">D33*B33</f>
        <v>0</v>
      </c>
    </row>
    <row r="34" spans="1:5" x14ac:dyDescent="0.25">
      <c r="A34" s="12" t="s">
        <v>35</v>
      </c>
      <c r="B34" s="13">
        <v>24</v>
      </c>
      <c r="C34" s="13" t="s">
        <v>11</v>
      </c>
      <c r="D34" s="14"/>
      <c r="E34" s="15">
        <f t="shared" si="5"/>
        <v>0</v>
      </c>
    </row>
    <row r="35" spans="1:5" x14ac:dyDescent="0.25">
      <c r="A35" s="12"/>
      <c r="B35" s="13"/>
      <c r="C35" s="13"/>
      <c r="D35" s="17"/>
      <c r="E35" s="17"/>
    </row>
    <row r="36" spans="1:5" s="11" customFormat="1" x14ac:dyDescent="0.25">
      <c r="A36" s="8" t="s">
        <v>36</v>
      </c>
      <c r="B36" s="9"/>
      <c r="C36" s="9"/>
      <c r="D36" s="10"/>
      <c r="E36" s="10"/>
    </row>
    <row r="37" spans="1:5" ht="30" x14ac:dyDescent="0.25">
      <c r="A37" s="12" t="s">
        <v>37</v>
      </c>
      <c r="B37" s="13">
        <v>220</v>
      </c>
      <c r="C37" s="13" t="s">
        <v>11</v>
      </c>
      <c r="D37" s="14"/>
      <c r="E37" s="15">
        <f t="shared" ref="E37:E39" si="6">D37*B37</f>
        <v>0</v>
      </c>
    </row>
    <row r="38" spans="1:5" x14ac:dyDescent="0.25">
      <c r="A38" s="12" t="s">
        <v>38</v>
      </c>
      <c r="B38" s="13">
        <v>90</v>
      </c>
      <c r="C38" s="13" t="s">
        <v>11</v>
      </c>
      <c r="D38" s="14"/>
      <c r="E38" s="15">
        <f t="shared" si="6"/>
        <v>0</v>
      </c>
    </row>
    <row r="39" spans="1:5" x14ac:dyDescent="0.25">
      <c r="A39" s="12" t="s">
        <v>39</v>
      </c>
      <c r="B39" s="13">
        <v>7</v>
      </c>
      <c r="C39" s="13" t="s">
        <v>17</v>
      </c>
      <c r="D39" s="14"/>
      <c r="E39" s="15">
        <f t="shared" si="6"/>
        <v>0</v>
      </c>
    </row>
    <row r="40" spans="1:5" x14ac:dyDescent="0.25">
      <c r="A40" s="16"/>
      <c r="B40" s="13"/>
      <c r="C40" s="13"/>
      <c r="D40" s="17"/>
      <c r="E40" s="17"/>
    </row>
    <row r="41" spans="1:5" s="11" customFormat="1" x14ac:dyDescent="0.25">
      <c r="A41" s="8" t="s">
        <v>40</v>
      </c>
      <c r="B41" s="9"/>
      <c r="C41" s="9"/>
      <c r="D41" s="10"/>
      <c r="E41" s="10"/>
    </row>
    <row r="42" spans="1:5" x14ac:dyDescent="0.25">
      <c r="A42" s="12" t="s">
        <v>40</v>
      </c>
      <c r="B42" s="13">
        <v>60</v>
      </c>
      <c r="C42" s="13" t="s">
        <v>11</v>
      </c>
      <c r="D42" s="14"/>
      <c r="E42" s="15">
        <f t="shared" ref="E42:E46" si="7">D42*B42</f>
        <v>0</v>
      </c>
    </row>
    <row r="43" spans="1:5" x14ac:dyDescent="0.25">
      <c r="A43" s="12" t="s">
        <v>41</v>
      </c>
      <c r="B43" s="13">
        <v>60</v>
      </c>
      <c r="C43" s="13" t="s">
        <v>11</v>
      </c>
      <c r="D43" s="14"/>
      <c r="E43" s="15">
        <f t="shared" si="7"/>
        <v>0</v>
      </c>
    </row>
    <row r="44" spans="1:5" x14ac:dyDescent="0.25">
      <c r="A44" s="12" t="s">
        <v>42</v>
      </c>
      <c r="B44" s="13">
        <v>4</v>
      </c>
      <c r="C44" s="13" t="s">
        <v>17</v>
      </c>
      <c r="D44" s="14"/>
      <c r="E44" s="15">
        <f t="shared" si="7"/>
        <v>0</v>
      </c>
    </row>
    <row r="45" spans="1:5" x14ac:dyDescent="0.25">
      <c r="A45" s="12" t="s">
        <v>43</v>
      </c>
      <c r="B45" s="13">
        <v>3500</v>
      </c>
      <c r="C45" s="13" t="s">
        <v>44</v>
      </c>
      <c r="D45" s="14"/>
      <c r="E45" s="15">
        <f t="shared" si="7"/>
        <v>0</v>
      </c>
    </row>
    <row r="46" spans="1:5" x14ac:dyDescent="0.25">
      <c r="A46" s="12" t="s">
        <v>45</v>
      </c>
      <c r="B46" s="13">
        <v>16</v>
      </c>
      <c r="C46" s="13" t="s">
        <v>11</v>
      </c>
      <c r="D46" s="14"/>
      <c r="E46" s="15">
        <f t="shared" si="7"/>
        <v>0</v>
      </c>
    </row>
    <row r="47" spans="1:5" x14ac:dyDescent="0.25">
      <c r="A47" s="19"/>
      <c r="B47" s="13"/>
      <c r="C47" s="13"/>
      <c r="D47" s="17"/>
      <c r="E47" s="17"/>
    </row>
    <row r="48" spans="1:5" x14ac:dyDescent="0.25">
      <c r="A48" s="20" t="s">
        <v>46</v>
      </c>
      <c r="B48" s="13">
        <v>1</v>
      </c>
      <c r="C48" s="13" t="s">
        <v>47</v>
      </c>
      <c r="D48" s="17">
        <v>25000</v>
      </c>
      <c r="E48" s="17">
        <f>D48*B48</f>
        <v>25000</v>
      </c>
    </row>
    <row r="49" spans="1:7" x14ac:dyDescent="0.25">
      <c r="A49" s="20" t="s">
        <v>48</v>
      </c>
      <c r="B49" s="13">
        <v>1</v>
      </c>
      <c r="C49" s="13" t="s">
        <v>47</v>
      </c>
      <c r="D49" s="17">
        <v>7500</v>
      </c>
      <c r="E49" s="17">
        <f>D49*B49</f>
        <v>7500</v>
      </c>
    </row>
    <row r="50" spans="1:7" x14ac:dyDescent="0.25">
      <c r="A50" s="19"/>
      <c r="B50" s="13"/>
      <c r="C50" s="13"/>
      <c r="D50" s="17"/>
      <c r="E50" s="17"/>
    </row>
    <row r="51" spans="1:7" x14ac:dyDescent="0.25">
      <c r="A51" s="21" t="s">
        <v>49</v>
      </c>
      <c r="B51" s="21"/>
      <c r="C51" s="21"/>
      <c r="D51" s="21"/>
      <c r="E51" s="22">
        <f>SUM(E8:E49)</f>
        <v>32500</v>
      </c>
    </row>
    <row r="52" spans="1:7" x14ac:dyDescent="0.25">
      <c r="A52" s="23"/>
    </row>
    <row r="54" spans="1:7" x14ac:dyDescent="0.25">
      <c r="G54" s="24"/>
    </row>
    <row r="55" spans="1:7" x14ac:dyDescent="0.25">
      <c r="G55" s="25"/>
    </row>
    <row r="56" spans="1:7" x14ac:dyDescent="0.25">
      <c r="G56" s="24"/>
    </row>
  </sheetData>
  <sheetProtection algorithmName="SHA-512" hashValue="pv0+aU7aCrXsiY6vDrny2sT5ceoflSLq1v0ErqFPSDCRUumkDOTEqVLijErMrLnN+HfpwR2QhEq8i2AIAixXWg==" saltValue="J4BOxmt8IBKRM2/3LS6Wig==" spinCount="100000" sheet="1" objects="1" scenarios="1" selectLockedCells="1"/>
  <mergeCells count="1">
    <mergeCell ref="A51:D51"/>
  </mergeCells>
  <pageMargins left="0.7" right="0.7" top="0.75" bottom="0.75" header="0.3" footer="0.3"/>
  <pageSetup scale="8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FS 22</vt:lpstr>
      <vt:lpstr>'FS 22'!Print_Area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Gee</dc:creator>
  <cp:lastModifiedBy>Dan Gee</cp:lastModifiedBy>
  <dcterms:created xsi:type="dcterms:W3CDTF">2025-01-30T19:17:51Z</dcterms:created>
  <dcterms:modified xsi:type="dcterms:W3CDTF">2025-01-30T19:18:07Z</dcterms:modified>
</cp:coreProperties>
</file>