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I:\PURCHASING\PurchContract\Word\J.Favela\!Specialist\!!CURRENT CONTRACTS\RFQ 902569 - Fabrication and Modification Services\2-RFPQ\Bid Form\"/>
    </mc:Choice>
  </mc:AlternateContent>
  <xr:revisionPtr revIDLastSave="0" documentId="13_ncr:1_{44F0ACB1-397C-4CE2-86D8-674ABB20D386}" xr6:coauthVersionLast="47" xr6:coauthVersionMax="47" xr10:uidLastSave="{00000000-0000-0000-0000-000000000000}"/>
  <bookViews>
    <workbookView xWindow="-110" yWindow="-110" windowWidth="19420" windowHeight="10300" xr2:uid="{5BEAF331-EF2D-4491-8020-9E7058767C84}"/>
  </bookViews>
  <sheets>
    <sheet name="Sheet 1" sheetId="2" r:id="rId1"/>
  </sheets>
  <definedNames>
    <definedName name="_Hlk160806255" localSheetId="0">'Sheet 1'!#REF!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 r="H14" i="2"/>
  <c r="F14" i="2"/>
  <c r="J20" i="2"/>
  <c r="K20" i="2"/>
  <c r="G20" i="2"/>
  <c r="H20" i="2"/>
  <c r="D20" i="2"/>
  <c r="E20" i="2"/>
  <c r="L20" i="2"/>
  <c r="C25" i="2"/>
  <c r="J14" i="2"/>
  <c r="J13" i="2"/>
  <c r="H13" i="2"/>
  <c r="I15" i="2"/>
  <c r="G15" i="2"/>
  <c r="E15" i="2"/>
  <c r="I16" i="2"/>
  <c r="C24" i="2"/>
  <c r="C26" i="2"/>
</calcChain>
</file>

<file path=xl/sharedStrings.xml><?xml version="1.0" encoding="utf-8"?>
<sst xmlns="http://schemas.openxmlformats.org/spreadsheetml/2006/main" count="53" uniqueCount="47">
  <si>
    <t>Year 1</t>
  </si>
  <si>
    <t>Year 2</t>
  </si>
  <si>
    <t>Year 3</t>
  </si>
  <si>
    <t>Description</t>
  </si>
  <si>
    <t>Unit of Measure</t>
  </si>
  <si>
    <t>Extended Cost</t>
  </si>
  <si>
    <t>Company Name:</t>
  </si>
  <si>
    <t>Item No.</t>
  </si>
  <si>
    <t xml:space="preserve">Estimated Annual Quantity       </t>
  </si>
  <si>
    <t xml:space="preserve">Unit Cost </t>
  </si>
  <si>
    <t>Unit Cost</t>
  </si>
  <si>
    <t>Extended Yearly Cost:</t>
  </si>
  <si>
    <t xml:space="preserve">Per Hour </t>
  </si>
  <si>
    <t>RFQ NO. 902569 - FABRICATION AND MODIFICATION SERVICES</t>
  </si>
  <si>
    <r>
      <t>COST MUST BE SUBMITTED AS REQUESTED ON THE COUNTY PROVIDED EXCEL BID FORM.  NO ALTERATIONS OR CHANGES OF ANY KIND ARE PERMITTED.</t>
    </r>
    <r>
      <rPr>
        <sz val="11"/>
        <color rgb="FF000000"/>
        <rFont val="Aptos Narrow"/>
        <family val="2"/>
        <scheme val="minor"/>
      </rPr>
      <t xml:space="preserve">  </t>
    </r>
  </si>
  <si>
    <t>Bid responses that do not comply may be rejected.</t>
  </si>
  <si>
    <t xml:space="preserve">The cost quoted must include all taxes (excluding sales and use tax) and all other charges, including travel expenses.  The price quoted will be the maximum cost the County will pay for the term of any contract resulting from this RFQ.  </t>
  </si>
  <si>
    <t xml:space="preserve">Quantities listed on Alameda County Excel Bid Form are estimates only; they are not to be construed as a commitment of the County to purchase that quantity.  No minimum or maximum is guaranteed or implied. The cost quoted will be the price of the items identified, regardless of the quantity purchased. </t>
  </si>
  <si>
    <r>
      <t xml:space="preserve">Bid pricing on all line items is required. </t>
    </r>
    <r>
      <rPr>
        <sz val="11"/>
        <color rgb="FF000000"/>
        <rFont val="Aptos Narrow"/>
        <family val="2"/>
        <scheme val="minor"/>
      </rPr>
      <t xml:space="preserve">If the services are to be provided to the County at no cost, enter "0" in the unit rate cell, do not leave the cell blank. If there are any line items that are not priced, the bid may be considered a partial bid and disqualified. Partial bids are not acceptable. </t>
    </r>
  </si>
  <si>
    <r>
      <t xml:space="preserve">By submission through the Alameda County </t>
    </r>
    <r>
      <rPr>
        <b/>
        <u/>
        <sz val="11"/>
        <color rgb="FF000000"/>
        <rFont val="Aptos Narrow"/>
        <family val="2"/>
        <scheme val="minor"/>
      </rPr>
      <t>EZSourcing Supplier Portal</t>
    </r>
    <r>
      <rPr>
        <b/>
        <sz val="11"/>
        <color rgb="FF000000"/>
        <rFont val="Aptos Narrow"/>
        <family val="2"/>
        <scheme val="minor"/>
      </rPr>
      <t>,</t>
    </r>
    <r>
      <rPr>
        <sz val="11"/>
        <color rgb="FF000000"/>
        <rFont val="Aptos Narrow"/>
        <family val="2"/>
        <scheme val="minor"/>
      </rPr>
      <t xml:space="preserve"> Bidder certifies to County that all representations, certifications, and statements made by Bidder, as set forth in each entry in the Alameda County </t>
    </r>
    <r>
      <rPr>
        <b/>
        <u/>
        <sz val="11"/>
        <color rgb="FF000000"/>
        <rFont val="Aptos Narrow"/>
        <family val="2"/>
        <scheme val="minor"/>
      </rPr>
      <t>EZSourcing Supplier Portal</t>
    </r>
    <r>
      <rPr>
        <sz val="11"/>
        <color rgb="FF000000"/>
        <rFont val="Aptos Narrow"/>
        <family val="2"/>
        <scheme val="minor"/>
      </rPr>
      <t xml:space="preserve"> and attachments are true and correct and are made under penalty of perjury pursuant to the laws of California</t>
    </r>
  </si>
  <si>
    <t xml:space="preserve">3 Year Total </t>
  </si>
  <si>
    <t>A. SERVICES</t>
  </si>
  <si>
    <t xml:space="preserve">Year 1 </t>
  </si>
  <si>
    <t xml:space="preserve">Year 3 </t>
  </si>
  <si>
    <t>B. PARTS</t>
  </si>
  <si>
    <t xml:space="preserve">Description </t>
  </si>
  <si>
    <t>% Mark-up  
(B)</t>
  </si>
  <si>
    <t xml:space="preserve">Mark-up Cost
(C) =AxB </t>
  </si>
  <si>
    <t>Total Cost 
D = A+C</t>
  </si>
  <si>
    <t>Estimated Annual Cost
(A)</t>
  </si>
  <si>
    <t>% Mark-up (E)</t>
  </si>
  <si>
    <t>Total Cost 
G= A+F</t>
  </si>
  <si>
    <t>% Mark-up Cost
(H)</t>
  </si>
  <si>
    <t xml:space="preserve">Mark-up Cost
(I)=AxH </t>
  </si>
  <si>
    <t>Year 1+Year 2 +Year 3</t>
  </si>
  <si>
    <t xml:space="preserve">Total Cost
(J) = A+I </t>
  </si>
  <si>
    <t>Total 3-year Term Cost 
(K) = D+G+J</t>
  </si>
  <si>
    <t>Bid Price</t>
  </si>
  <si>
    <t>A.</t>
  </si>
  <si>
    <t>B.</t>
  </si>
  <si>
    <t>GRAND TOTAL</t>
  </si>
  <si>
    <t xml:space="preserve">Services </t>
  </si>
  <si>
    <t>Parts</t>
  </si>
  <si>
    <t>Mark-up Cost
(F) =AxE</t>
  </si>
  <si>
    <t>Parts and Material</t>
  </si>
  <si>
    <t>Design and technical consultation services, technical drawings (2D and 3D), and weight studies.</t>
  </si>
  <si>
    <t xml:space="preserve">Hourly rate Ford Transit 350 upfitting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</si>
</sst>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5" x14ac:knownFonts="1">
    <font>
      <sz val="11"/>
      <color theme="1"/>
      <name val="Aptos Narrow"/>
      <family val="2"/>
      <scheme val="minor"/>
    </font>
    <font>
      <sz val="11"/>
      <color rgb="FF000000"/>
      <name val="Calibri"/>
      <family val="2"/>
    </font>
    <font>
      <b/>
      <sz val="11"/>
      <color theme="1"/>
      <name val="Calibri"/>
      <family val="2"/>
    </font>
    <font>
      <b/>
      <sz val="12"/>
      <color theme="1"/>
      <name val="Calibri"/>
      <family val="2"/>
    </font>
    <font>
      <sz val="11"/>
      <color theme="1"/>
      <name val="Calibri"/>
      <family val="2"/>
    </font>
    <font>
      <sz val="16"/>
      <color theme="1"/>
      <name val="Aptos Narrow"/>
      <family val="2"/>
      <scheme val="minor"/>
    </font>
    <font>
      <b/>
      <sz val="14"/>
      <color theme="1"/>
      <name val="Calibri"/>
      <family val="2"/>
    </font>
    <font>
      <b/>
      <sz val="16"/>
      <color rgb="FF000000"/>
      <name val="Aptos Narrow"/>
      <family val="2"/>
      <scheme val="minor"/>
    </font>
    <font>
      <b/>
      <sz val="11"/>
      <color rgb="FF000000"/>
      <name val="Aptos Narrow"/>
      <family val="2"/>
      <scheme val="minor"/>
    </font>
    <font>
      <sz val="11"/>
      <color rgb="FF000000"/>
      <name val="Aptos Narrow"/>
      <family val="2"/>
      <scheme val="minor"/>
    </font>
    <font>
      <u/>
      <sz val="11"/>
      <color rgb="FF000000"/>
      <name val="Aptos Narrow"/>
      <family val="2"/>
      <scheme val="minor"/>
    </font>
    <font>
      <b/>
      <u/>
      <sz val="11"/>
      <color rgb="FF000000"/>
      <name val="Aptos Narrow"/>
      <family val="2"/>
      <scheme val="minor"/>
    </font>
    <font>
      <sz val="11"/>
      <color theme="1"/>
      <name val="Aptos Narrow"/>
      <family val="2"/>
      <scheme val="minor"/>
    </font>
    <font>
      <sz val="14"/>
      <color theme="1"/>
      <name val="Calibri"/>
      <family val="2"/>
    </font>
    <font>
      <b/>
      <sz val="12"/>
      <name val="Calibri"/>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medium">
        <color auto="1"/>
      </right>
      <top/>
      <bottom style="medium">
        <color auto="1"/>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56">
    <xf numFmtId="0" fontId="0" fillId="0" borderId="0" xfId="0"/>
    <xf numFmtId="3" fontId="1" fillId="0" borderId="5" xfId="0" applyNumberFormat="1" applyFont="1" applyBorder="1" applyAlignment="1">
      <alignment horizontal="center" vertical="center" shrinkToFit="1"/>
    </xf>
    <xf numFmtId="44" fontId="4" fillId="0" borderId="6" xfId="0" applyNumberFormat="1" applyFont="1" applyBorder="1" applyAlignment="1">
      <alignment horizontal="left" vertical="center"/>
    </xf>
    <xf numFmtId="44" fontId="4" fillId="2" borderId="6" xfId="0" applyNumberFormat="1" applyFont="1" applyFill="1" applyBorder="1" applyAlignment="1" applyProtection="1">
      <alignment horizontal="left" vertical="center"/>
      <protection locked="0"/>
    </xf>
    <xf numFmtId="0" fontId="5" fillId="0" borderId="0" xfId="0" applyFont="1"/>
    <xf numFmtId="0" fontId="6" fillId="3" borderId="3" xfId="0" applyFont="1" applyFill="1" applyBorder="1" applyAlignment="1">
      <alignment vertical="center" wrapText="1"/>
    </xf>
    <xf numFmtId="0" fontId="2" fillId="4" borderId="3"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6" fillId="5" borderId="2" xfId="0" applyFont="1" applyFill="1" applyBorder="1"/>
    <xf numFmtId="44" fontId="14" fillId="0" borderId="12" xfId="1" applyFont="1" applyBorder="1" applyAlignment="1" applyProtection="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6" fillId="6" borderId="1" xfId="0" applyFont="1" applyFill="1" applyBorder="1"/>
    <xf numFmtId="0" fontId="13" fillId="6" borderId="17" xfId="0" applyFont="1" applyFill="1" applyBorder="1"/>
    <xf numFmtId="0" fontId="0" fillId="0" borderId="14" xfId="0" applyBorder="1" applyAlignment="1">
      <alignment horizontal="center" vertical="center" wrapText="1"/>
    </xf>
    <xf numFmtId="6" fontId="0" fillId="0" borderId="15" xfId="0" applyNumberFormat="1" applyBorder="1" applyAlignment="1">
      <alignment vertical="center"/>
    </xf>
    <xf numFmtId="44" fontId="0" fillId="0" borderId="15" xfId="0" applyNumberFormat="1" applyBorder="1" applyAlignment="1">
      <alignment vertical="center"/>
    </xf>
    <xf numFmtId="44" fontId="0" fillId="0" borderId="18" xfId="0" applyNumberFormat="1" applyBorder="1" applyAlignment="1">
      <alignment vertical="center"/>
    </xf>
    <xf numFmtId="44" fontId="0" fillId="0" borderId="19" xfId="0" applyNumberFormat="1" applyBorder="1" applyAlignment="1">
      <alignment vertical="center"/>
    </xf>
    <xf numFmtId="9" fontId="0" fillId="2" borderId="15" xfId="2" applyFont="1" applyFill="1" applyBorder="1" applyAlignment="1" applyProtection="1">
      <alignment horizontal="center" vertical="center"/>
      <protection locked="0"/>
    </xf>
    <xf numFmtId="0" fontId="10" fillId="0" borderId="0" xfId="0" applyFont="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6" fillId="2" borderId="1" xfId="0" applyFont="1" applyFill="1" applyBorder="1" applyAlignment="1" applyProtection="1">
      <alignment horizontal="center" wrapText="1"/>
      <protection locked="0"/>
    </xf>
    <xf numFmtId="0" fontId="6" fillId="2" borderId="4" xfId="0" applyFont="1" applyFill="1" applyBorder="1" applyAlignment="1" applyProtection="1">
      <alignment horizontal="center" wrapText="1"/>
      <protection locked="0"/>
    </xf>
    <xf numFmtId="0" fontId="6" fillId="2" borderId="2" xfId="0" applyFont="1" applyFill="1" applyBorder="1" applyAlignment="1" applyProtection="1">
      <alignment horizontal="center"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3" fillId="0" borderId="7" xfId="0" applyNumberFormat="1" applyFont="1" applyBorder="1" applyAlignment="1">
      <alignment horizontal="right" vertical="center" wrapText="1"/>
    </xf>
    <xf numFmtId="49" fontId="3" fillId="0" borderId="8" xfId="0" applyNumberFormat="1" applyFont="1" applyBorder="1" applyAlignment="1">
      <alignment horizontal="right" vertical="center" wrapText="1"/>
    </xf>
    <xf numFmtId="49" fontId="3" fillId="0" borderId="9" xfId="0" applyNumberFormat="1" applyFont="1" applyBorder="1" applyAlignment="1">
      <alignment horizontal="right" vertical="center" wrapText="1"/>
    </xf>
    <xf numFmtId="44" fontId="3" fillId="0" borderId="7" xfId="0" applyNumberFormat="1" applyFont="1" applyBorder="1" applyAlignment="1">
      <alignment horizontal="center" vertical="center" wrapText="1"/>
    </xf>
    <xf numFmtId="44" fontId="3" fillId="0" borderId="9" xfId="0" applyNumberFormat="1" applyFont="1" applyBorder="1" applyAlignment="1">
      <alignment horizontal="center" vertical="center" wrapText="1"/>
    </xf>
    <xf numFmtId="44" fontId="3" fillId="0" borderId="10" xfId="0" applyNumberFormat="1" applyFont="1" applyBorder="1" applyAlignment="1">
      <alignment horizontal="center" vertical="center" wrapText="1"/>
    </xf>
    <xf numFmtId="44" fontId="3" fillId="0" borderId="11" xfId="0" applyNumberFormat="1" applyFont="1" applyBorder="1" applyAlignment="1">
      <alignment horizontal="center" vertical="center" wrapText="1"/>
    </xf>
    <xf numFmtId="0" fontId="6" fillId="6" borderId="1" xfId="0" applyFont="1" applyFill="1" applyBorder="1" applyAlignment="1">
      <alignment vertical="center" wrapText="1"/>
    </xf>
    <xf numFmtId="0" fontId="0" fillId="6" borderId="4" xfId="0" applyFill="1" applyBorder="1"/>
    <xf numFmtId="0" fontId="0" fillId="6" borderId="2" xfId="0" applyFill="1" applyBorder="1"/>
    <xf numFmtId="0" fontId="6" fillId="6" borderId="15" xfId="0" applyFont="1" applyFill="1" applyBorder="1" applyAlignment="1">
      <alignment horizontal="center"/>
    </xf>
    <xf numFmtId="0" fontId="14" fillId="7" borderId="1" xfId="0" applyFont="1" applyFill="1" applyBorder="1" applyAlignment="1">
      <alignment horizontal="center" vertical="center" wrapText="1"/>
    </xf>
    <xf numFmtId="0" fontId="0" fillId="7" borderId="2" xfId="0" applyFill="1" applyBorder="1" applyAlignment="1">
      <alignment horizontal="center" vertical="center" wrapText="1"/>
    </xf>
    <xf numFmtId="49" fontId="6" fillId="8" borderId="1" xfId="0" applyNumberFormat="1" applyFont="1" applyFill="1" applyBorder="1" applyAlignment="1">
      <alignment horizontal="right" vertical="center" wrapText="1"/>
    </xf>
    <xf numFmtId="49" fontId="6" fillId="8" borderId="4" xfId="0" applyNumberFormat="1" applyFont="1" applyFill="1" applyBorder="1" applyAlignment="1">
      <alignment horizontal="right" vertical="center" wrapText="1"/>
    </xf>
    <xf numFmtId="44" fontId="6" fillId="0" borderId="4" xfId="0" applyNumberFormat="1" applyFont="1" applyBorder="1" applyAlignment="1">
      <alignment horizontal="center"/>
    </xf>
    <xf numFmtId="0" fontId="6" fillId="0" borderId="2"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1047750</xdr:colOff>
      <xdr:row>14</xdr:row>
      <xdr:rowOff>0</xdr:rowOff>
    </xdr:from>
    <xdr:to>
      <xdr:col>1</xdr:col>
      <xdr:colOff>1076325</xdr:colOff>
      <xdr:row>14</xdr:row>
      <xdr:rowOff>0</xdr:rowOff>
    </xdr:to>
    <xdr:sp macro="" textlink="">
      <xdr:nvSpPr>
        <xdr:cNvPr id="4" name="Shape 2">
          <a:extLst>
            <a:ext uri="{FF2B5EF4-FFF2-40B4-BE49-F238E27FC236}">
              <a16:creationId xmlns:a16="http://schemas.microsoft.com/office/drawing/2014/main" id="{3F8B6610-2053-4514-AAFF-F69E2BA3D222}"/>
            </a:ext>
          </a:extLst>
        </xdr:cNvPr>
        <xdr:cNvSpPr>
          <a:spLocks/>
        </xdr:cNvSpPr>
      </xdr:nvSpPr>
      <xdr:spPr bwMode="auto">
        <a:xfrm>
          <a:off x="2108200" y="5880100"/>
          <a:ext cx="28575" cy="0"/>
        </a:xfrm>
        <a:custGeom>
          <a:avLst/>
          <a:gdLst>
            <a:gd name="T0" fmla="*/ 0 w 29845"/>
            <a:gd name="T1" fmla="*/ 29337 w 29845"/>
            <a:gd name="T2" fmla="*/ 0 w 29845"/>
            <a:gd name="T3" fmla="*/ 29845 w 29845"/>
          </a:gdLst>
          <a:ahLst/>
          <a:cxnLst>
            <a:cxn ang="0">
              <a:pos x="T0" y="0"/>
            </a:cxn>
            <a:cxn ang="0">
              <a:pos x="T1" y="0"/>
            </a:cxn>
          </a:cxnLst>
          <a:rect l="T2" t="0" r="T3" b="0"/>
          <a:pathLst>
            <a:path w="29845">
              <a:moveTo>
                <a:pt x="0" y="0"/>
              </a:moveTo>
              <a:lnTo>
                <a:pt x="29337" y="0"/>
              </a:lnTo>
            </a:path>
          </a:pathLst>
        </a:custGeom>
        <a:noFill/>
        <a:ln w="11723">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1047750</xdr:colOff>
      <xdr:row>14</xdr:row>
      <xdr:rowOff>0</xdr:rowOff>
    </xdr:from>
    <xdr:to>
      <xdr:col>1</xdr:col>
      <xdr:colOff>1076325</xdr:colOff>
      <xdr:row>14</xdr:row>
      <xdr:rowOff>0</xdr:rowOff>
    </xdr:to>
    <xdr:sp macro="" textlink="">
      <xdr:nvSpPr>
        <xdr:cNvPr id="5" name="Shape 3">
          <a:extLst>
            <a:ext uri="{FF2B5EF4-FFF2-40B4-BE49-F238E27FC236}">
              <a16:creationId xmlns:a16="http://schemas.microsoft.com/office/drawing/2014/main" id="{E35D19F9-886D-489E-963C-047CFF17109B}"/>
            </a:ext>
          </a:extLst>
        </xdr:cNvPr>
        <xdr:cNvSpPr>
          <a:spLocks/>
        </xdr:cNvSpPr>
      </xdr:nvSpPr>
      <xdr:spPr bwMode="auto">
        <a:xfrm>
          <a:off x="2108200" y="5880100"/>
          <a:ext cx="28575" cy="0"/>
        </a:xfrm>
        <a:custGeom>
          <a:avLst/>
          <a:gdLst>
            <a:gd name="T0" fmla="*/ 0 w 29845"/>
            <a:gd name="T1" fmla="*/ 29337 w 29845"/>
            <a:gd name="T2" fmla="*/ 0 w 29845"/>
            <a:gd name="T3" fmla="*/ 29845 w 29845"/>
          </a:gdLst>
          <a:ahLst/>
          <a:cxnLst>
            <a:cxn ang="0">
              <a:pos x="T0" y="0"/>
            </a:cxn>
            <a:cxn ang="0">
              <a:pos x="T1" y="0"/>
            </a:cxn>
          </a:cxnLst>
          <a:rect l="T2" t="0" r="T3" b="0"/>
          <a:pathLst>
            <a:path w="29845">
              <a:moveTo>
                <a:pt x="0" y="0"/>
              </a:moveTo>
              <a:lnTo>
                <a:pt x="29337" y="0"/>
              </a:lnTo>
            </a:path>
          </a:pathLst>
        </a:custGeom>
        <a:noFill/>
        <a:ln w="11723">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CFABD-0D96-48A1-852F-CE0FCEAD1A22}">
  <dimension ref="A1:L27"/>
  <sheetViews>
    <sheetView tabSelected="1" topLeftCell="A7" zoomScale="80" zoomScaleNormal="80" workbookViewId="0">
      <selection activeCell="B10" sqref="B10:D10"/>
    </sheetView>
  </sheetViews>
  <sheetFormatPr defaultRowHeight="14.5" x14ac:dyDescent="0.35"/>
  <cols>
    <col min="1" max="1" width="15.26953125" customWidth="1"/>
    <col min="2" max="2" width="25.81640625" customWidth="1"/>
    <col min="3" max="3" width="16.54296875" customWidth="1"/>
    <col min="4" max="4" width="17.453125" customWidth="1"/>
    <col min="5" max="5" width="14.1796875" customWidth="1"/>
    <col min="6" max="6" width="15.453125" customWidth="1"/>
    <col min="7" max="7" width="16.26953125" customWidth="1"/>
    <col min="8" max="8" width="20.1796875" customWidth="1"/>
    <col min="9" max="9" width="14.453125" customWidth="1"/>
    <col min="10" max="10" width="14.54296875" customWidth="1"/>
    <col min="11" max="11" width="17.453125" customWidth="1"/>
    <col min="12" max="12" width="24.26953125" customWidth="1"/>
    <col min="13" max="30" width="8.81640625" customWidth="1"/>
  </cols>
  <sheetData>
    <row r="1" spans="1:10" ht="21" x14ac:dyDescent="0.35">
      <c r="A1" s="31" t="s">
        <v>13</v>
      </c>
      <c r="B1" s="31"/>
      <c r="C1" s="31"/>
      <c r="D1" s="31"/>
      <c r="E1" s="31"/>
      <c r="F1" s="31"/>
      <c r="G1" s="31"/>
      <c r="H1" s="31"/>
      <c r="I1" s="31"/>
      <c r="J1" s="31"/>
    </row>
    <row r="2" spans="1:10" s="10" customFormat="1" ht="26.15" customHeight="1" x14ac:dyDescent="0.35">
      <c r="A2" s="32" t="s">
        <v>14</v>
      </c>
      <c r="B2" s="32"/>
      <c r="C2" s="32"/>
      <c r="D2" s="32"/>
      <c r="E2" s="32"/>
      <c r="F2" s="32"/>
      <c r="G2" s="32"/>
      <c r="H2" s="32"/>
      <c r="I2" s="32"/>
      <c r="J2" s="32"/>
    </row>
    <row r="3" spans="1:10" s="10" customFormat="1" ht="23.5" customHeight="1" x14ac:dyDescent="0.35">
      <c r="A3" s="33" t="s">
        <v>15</v>
      </c>
      <c r="B3" s="33"/>
      <c r="C3" s="33"/>
      <c r="D3" s="33"/>
      <c r="E3" s="33"/>
      <c r="F3" s="33"/>
      <c r="G3" s="33"/>
      <c r="H3" s="33"/>
      <c r="I3" s="33"/>
      <c r="J3" s="33"/>
    </row>
    <row r="4" spans="1:10" s="10" customFormat="1" ht="41.25" customHeight="1" x14ac:dyDescent="0.35">
      <c r="A4" s="30" t="s">
        <v>16</v>
      </c>
      <c r="B4" s="30"/>
      <c r="C4" s="30"/>
      <c r="D4" s="30"/>
      <c r="E4" s="30"/>
      <c r="F4" s="30"/>
      <c r="G4" s="30"/>
      <c r="H4" s="30"/>
      <c r="I4" s="30"/>
      <c r="J4" s="30"/>
    </row>
    <row r="5" spans="1:10" s="10" customFormat="1" ht="37.5" customHeight="1" x14ac:dyDescent="0.35">
      <c r="A5" s="30" t="s">
        <v>17</v>
      </c>
      <c r="B5" s="30"/>
      <c r="C5" s="30"/>
      <c r="D5" s="30"/>
      <c r="E5" s="30"/>
      <c r="F5" s="30"/>
      <c r="G5" s="30"/>
      <c r="H5" s="30"/>
      <c r="I5" s="30"/>
      <c r="J5" s="30"/>
    </row>
    <row r="6" spans="1:10" s="10" customFormat="1" ht="38.25" customHeight="1" x14ac:dyDescent="0.35">
      <c r="A6" s="29" t="s">
        <v>18</v>
      </c>
      <c r="B6" s="29"/>
      <c r="C6" s="29"/>
      <c r="D6" s="29"/>
      <c r="E6" s="29"/>
      <c r="F6" s="29"/>
      <c r="G6" s="29"/>
      <c r="H6" s="29"/>
      <c r="I6" s="29"/>
      <c r="J6" s="29"/>
    </row>
    <row r="7" spans="1:10" s="10" customFormat="1" ht="35.25" customHeight="1" x14ac:dyDescent="0.35">
      <c r="A7" s="30" t="s">
        <v>19</v>
      </c>
      <c r="B7" s="30"/>
      <c r="C7" s="30"/>
      <c r="D7" s="30"/>
      <c r="E7" s="30"/>
      <c r="F7" s="30"/>
      <c r="G7" s="30"/>
      <c r="H7" s="30"/>
      <c r="I7" s="30"/>
      <c r="J7" s="30"/>
    </row>
    <row r="8" spans="1:10" ht="21.75" customHeight="1" x14ac:dyDescent="0.35">
      <c r="A8" s="9"/>
      <c r="B8" s="9"/>
      <c r="C8" s="9"/>
      <c r="D8" s="9"/>
      <c r="E8" s="9"/>
      <c r="F8" s="9"/>
      <c r="G8" s="9"/>
      <c r="H8" s="9"/>
      <c r="I8" s="9"/>
      <c r="J8" s="9"/>
    </row>
    <row r="9" spans="1:10" ht="21" customHeight="1" thickBot="1" x14ac:dyDescent="0.4">
      <c r="A9" s="9"/>
      <c r="B9" s="9"/>
      <c r="C9" s="9"/>
      <c r="D9" s="9"/>
      <c r="E9" s="9"/>
      <c r="F9" s="9"/>
      <c r="G9" s="9"/>
      <c r="H9" s="9"/>
      <c r="I9" s="9"/>
      <c r="J9" s="9"/>
    </row>
    <row r="10" spans="1:10" s="4" customFormat="1" ht="42.65" customHeight="1" thickBot="1" x14ac:dyDescent="0.55000000000000004">
      <c r="A10" s="5" t="s">
        <v>6</v>
      </c>
      <c r="B10" s="34"/>
      <c r="C10" s="35"/>
      <c r="D10" s="36"/>
      <c r="E10" s="37" t="s">
        <v>0</v>
      </c>
      <c r="F10" s="38"/>
      <c r="G10" s="38" t="s">
        <v>1</v>
      </c>
      <c r="H10" s="38"/>
      <c r="I10" s="38" t="s">
        <v>2</v>
      </c>
      <c r="J10" s="38"/>
    </row>
    <row r="11" spans="1:10" s="4" customFormat="1" ht="21.5" thickBot="1" x14ac:dyDescent="0.55000000000000004">
      <c r="A11" s="46" t="s">
        <v>21</v>
      </c>
      <c r="B11" s="47"/>
      <c r="C11" s="47"/>
      <c r="D11" s="47"/>
      <c r="E11" s="47"/>
      <c r="F11" s="47"/>
      <c r="G11" s="47"/>
      <c r="H11" s="47"/>
      <c r="I11" s="47"/>
      <c r="J11" s="48"/>
    </row>
    <row r="12" spans="1:10" ht="29.5" thickBot="1" x14ac:dyDescent="0.4">
      <c r="A12" s="6" t="s">
        <v>7</v>
      </c>
      <c r="B12" s="6" t="s">
        <v>3</v>
      </c>
      <c r="C12" s="6" t="s">
        <v>4</v>
      </c>
      <c r="D12" s="6" t="s">
        <v>8</v>
      </c>
      <c r="E12" s="6" t="s">
        <v>9</v>
      </c>
      <c r="F12" s="6" t="s">
        <v>5</v>
      </c>
      <c r="G12" s="6" t="s">
        <v>10</v>
      </c>
      <c r="H12" s="6" t="s">
        <v>5</v>
      </c>
      <c r="I12" s="6" t="s">
        <v>10</v>
      </c>
      <c r="J12" s="6" t="s">
        <v>5</v>
      </c>
    </row>
    <row r="13" spans="1:10" ht="29" x14ac:dyDescent="0.35">
      <c r="A13" s="7">
        <v>1</v>
      </c>
      <c r="B13" s="8" t="s">
        <v>46</v>
      </c>
      <c r="C13" s="8" t="s">
        <v>12</v>
      </c>
      <c r="D13" s="1">
        <v>120</v>
      </c>
      <c r="E13" s="3">
        <v>0</v>
      </c>
      <c r="F13" s="2">
        <f>D13*E13</f>
        <v>0</v>
      </c>
      <c r="G13" s="3">
        <v>0</v>
      </c>
      <c r="H13" s="2">
        <f>D13*G13</f>
        <v>0</v>
      </c>
      <c r="I13" s="3">
        <v>0</v>
      </c>
      <c r="J13" s="2">
        <f>D13*I13</f>
        <v>0</v>
      </c>
    </row>
    <row r="14" spans="1:10" ht="100.5" customHeight="1" x14ac:dyDescent="0.35">
      <c r="A14" s="7">
        <v>2</v>
      </c>
      <c r="B14" s="8" t="s">
        <v>45</v>
      </c>
      <c r="C14" s="8" t="s">
        <v>12</v>
      </c>
      <c r="D14" s="1">
        <v>30</v>
      </c>
      <c r="E14" s="3">
        <v>0</v>
      </c>
      <c r="F14" s="2">
        <f>D14*E14</f>
        <v>0</v>
      </c>
      <c r="G14" s="3">
        <v>0</v>
      </c>
      <c r="H14" s="2">
        <f>D14*G14</f>
        <v>0</v>
      </c>
      <c r="I14" s="3">
        <v>0</v>
      </c>
      <c r="J14" s="2">
        <f>D14*I14</f>
        <v>0</v>
      </c>
    </row>
    <row r="15" spans="1:10" ht="16" thickBot="1" x14ac:dyDescent="0.4">
      <c r="A15" s="39" t="s">
        <v>11</v>
      </c>
      <c r="B15" s="40"/>
      <c r="C15" s="40"/>
      <c r="D15" s="41"/>
      <c r="E15" s="42">
        <f>SUM(F13:F14)</f>
        <v>0</v>
      </c>
      <c r="F15" s="43"/>
      <c r="G15" s="44">
        <f>SUM(H13:H14)</f>
        <v>0</v>
      </c>
      <c r="H15" s="45"/>
      <c r="I15" s="44">
        <f>SUM(J13:J14)</f>
        <v>0</v>
      </c>
      <c r="J15" s="45"/>
    </row>
    <row r="16" spans="1:10" ht="19" thickBot="1" x14ac:dyDescent="0.5">
      <c r="G16" s="52" t="s">
        <v>20</v>
      </c>
      <c r="H16" s="53"/>
      <c r="I16" s="54">
        <f>SUM(E15,G15,I15)</f>
        <v>0</v>
      </c>
      <c r="J16" s="55"/>
    </row>
    <row r="17" spans="1:12" ht="15" thickBot="1" x14ac:dyDescent="0.4"/>
    <row r="18" spans="1:12" ht="19" thickBot="1" x14ac:dyDescent="0.5">
      <c r="A18" s="21" t="s">
        <v>24</v>
      </c>
      <c r="B18" s="22"/>
      <c r="C18" s="49" t="s">
        <v>22</v>
      </c>
      <c r="D18" s="49"/>
      <c r="E18" s="49"/>
      <c r="F18" s="49" t="s">
        <v>1</v>
      </c>
      <c r="G18" s="49"/>
      <c r="H18" s="49"/>
      <c r="I18" s="49" t="s">
        <v>23</v>
      </c>
      <c r="J18" s="49"/>
      <c r="K18" s="49"/>
      <c r="L18" s="15" t="s">
        <v>34</v>
      </c>
    </row>
    <row r="19" spans="1:12" s="10" customFormat="1" ht="29.5" thickBot="1" x14ac:dyDescent="0.4">
      <c r="A19" s="12" t="s">
        <v>25</v>
      </c>
      <c r="B19" s="11" t="s">
        <v>29</v>
      </c>
      <c r="C19" s="11" t="s">
        <v>26</v>
      </c>
      <c r="D19" s="11" t="s">
        <v>27</v>
      </c>
      <c r="E19" s="11" t="s">
        <v>28</v>
      </c>
      <c r="F19" s="11" t="s">
        <v>30</v>
      </c>
      <c r="G19" s="11" t="s">
        <v>43</v>
      </c>
      <c r="H19" s="11" t="s">
        <v>31</v>
      </c>
      <c r="I19" s="11" t="s">
        <v>32</v>
      </c>
      <c r="J19" s="11" t="s">
        <v>33</v>
      </c>
      <c r="K19" s="14" t="s">
        <v>35</v>
      </c>
      <c r="L19" s="13" t="s">
        <v>36</v>
      </c>
    </row>
    <row r="20" spans="1:12" s="10" customFormat="1" ht="33" customHeight="1" thickBot="1" x14ac:dyDescent="0.4">
      <c r="A20" s="23" t="s">
        <v>44</v>
      </c>
      <c r="B20" s="24">
        <v>50000</v>
      </c>
      <c r="C20" s="28"/>
      <c r="D20" s="25">
        <f>B20*C20</f>
        <v>0</v>
      </c>
      <c r="E20" s="25">
        <f>B20+D20</f>
        <v>50000</v>
      </c>
      <c r="F20" s="28"/>
      <c r="G20" s="25">
        <f>B20*F20</f>
        <v>0</v>
      </c>
      <c r="H20" s="25">
        <f>B20+G20</f>
        <v>50000</v>
      </c>
      <c r="I20" s="28"/>
      <c r="J20" s="25">
        <f>B20*I20</f>
        <v>0</v>
      </c>
      <c r="K20" s="26">
        <f>B20+J20</f>
        <v>50000</v>
      </c>
      <c r="L20" s="27">
        <f>E20+H20+K20</f>
        <v>150000</v>
      </c>
    </row>
    <row r="22" spans="1:12" ht="15" thickBot="1" x14ac:dyDescent="0.4"/>
    <row r="23" spans="1:12" ht="16" thickBot="1" x14ac:dyDescent="0.4">
      <c r="A23" s="17"/>
      <c r="B23" s="18" t="s">
        <v>3</v>
      </c>
      <c r="C23" s="18" t="s">
        <v>37</v>
      </c>
    </row>
    <row r="24" spans="1:12" ht="32.5" customHeight="1" thickBot="1" x14ac:dyDescent="0.4">
      <c r="A24" s="19" t="s">
        <v>38</v>
      </c>
      <c r="B24" s="20" t="s">
        <v>41</v>
      </c>
      <c r="C24" s="16">
        <f>I16</f>
        <v>0</v>
      </c>
    </row>
    <row r="25" spans="1:12" ht="24.65" customHeight="1" thickBot="1" x14ac:dyDescent="0.4">
      <c r="A25" s="19" t="s">
        <v>39</v>
      </c>
      <c r="B25" s="20" t="s">
        <v>42</v>
      </c>
      <c r="C25" s="16">
        <f>L20</f>
        <v>150000</v>
      </c>
    </row>
    <row r="26" spans="1:12" ht="27.65" customHeight="1" thickBot="1" x14ac:dyDescent="0.4">
      <c r="A26" s="50" t="s">
        <v>40</v>
      </c>
      <c r="B26" s="51"/>
      <c r="C26" s="16">
        <f>C24+C25</f>
        <v>150000</v>
      </c>
    </row>
    <row r="27" spans="1:12" ht="24" customHeight="1" x14ac:dyDescent="0.35"/>
  </sheetData>
  <sheetProtection algorithmName="SHA-512" hashValue="wha7Mt0k8k7mJWinu9yZQjwai5ebNH0TmcC1PeDZgg74jdxCwk0pMYPVUxgU9Pvm7miJ7DLZQ82FDBj1MxUBtg==" saltValue="uoa2h/8nPQ6U3w4WzJ9cFg==" spinCount="100000" sheet="1" objects="1" scenarios="1" selectLockedCells="1"/>
  <mergeCells count="22">
    <mergeCell ref="C18:E18"/>
    <mergeCell ref="F18:H18"/>
    <mergeCell ref="I18:K18"/>
    <mergeCell ref="A26:B26"/>
    <mergeCell ref="G16:H16"/>
    <mergeCell ref="I16:J16"/>
    <mergeCell ref="B10:D10"/>
    <mergeCell ref="E10:F10"/>
    <mergeCell ref="G10:H10"/>
    <mergeCell ref="I10:J10"/>
    <mergeCell ref="A15:D15"/>
    <mergeCell ref="E15:F15"/>
    <mergeCell ref="G15:H15"/>
    <mergeCell ref="I15:J15"/>
    <mergeCell ref="A11:J11"/>
    <mergeCell ref="A6:J6"/>
    <mergeCell ref="A7:J7"/>
    <mergeCell ref="A1:J1"/>
    <mergeCell ref="A2:J2"/>
    <mergeCell ref="A3:J3"/>
    <mergeCell ref="A4:J4"/>
    <mergeCell ref="A5:J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Favela, Jacqueline  GSA - Procurement Department</dc:creator>
  <cp:lastModifiedBy>Favela, Jacqueline  GSA - Procurement Department</cp:lastModifiedBy>
  <dcterms:created xsi:type="dcterms:W3CDTF">2024-03-05T18:57:51Z</dcterms:created>
  <dcterms:modified xsi:type="dcterms:W3CDTF">2025-02-10T21:56:20Z</dcterms:modified>
</cp:coreProperties>
</file>